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Scenario 1AEF" sheetId="9" r:id="rId1"/>
    <sheet name="Scenario 1AEI" sheetId="14" r:id="rId2"/>
    <sheet name="Scenario 4AEF" sheetId="12" r:id="rId3"/>
    <sheet name="Scenario 4AEF(ADV)" sheetId="11" r:id="rId4"/>
    <sheet name="Scenario 4AEI" sheetId="1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4" l="1"/>
  <c r="V37" i="14" s="1"/>
  <c r="U25" i="14"/>
  <c r="U49" i="14" s="1"/>
  <c r="T25" i="14"/>
  <c r="T49" i="14" s="1"/>
  <c r="S25" i="14"/>
  <c r="R25" i="14"/>
  <c r="R37" i="14" s="1"/>
  <c r="Q25" i="14"/>
  <c r="Q49" i="14" s="1"/>
  <c r="P25" i="14"/>
  <c r="P49" i="14" s="1"/>
  <c r="O25" i="14"/>
  <c r="N25" i="14"/>
  <c r="N37" i="14" s="1"/>
  <c r="M25" i="14"/>
  <c r="M49" i="14" s="1"/>
  <c r="L25" i="14"/>
  <c r="L49" i="14" s="1"/>
  <c r="K25" i="14"/>
  <c r="J25" i="14"/>
  <c r="J37" i="14" s="1"/>
  <c r="I25" i="14"/>
  <c r="I49" i="14" s="1"/>
  <c r="H25" i="14"/>
  <c r="H49" i="14" s="1"/>
  <c r="V24" i="14"/>
  <c r="V48" i="14" s="1"/>
  <c r="U24" i="14"/>
  <c r="T24" i="14"/>
  <c r="T36" i="14" s="1"/>
  <c r="S24" i="14"/>
  <c r="S48" i="14" s="1"/>
  <c r="R24" i="14"/>
  <c r="R48" i="14" s="1"/>
  <c r="Q24" i="14"/>
  <c r="P24" i="14"/>
  <c r="P36" i="14" s="1"/>
  <c r="O24" i="14"/>
  <c r="O48" i="14" s="1"/>
  <c r="N24" i="14"/>
  <c r="N48" i="14" s="1"/>
  <c r="M24" i="14"/>
  <c r="M36" i="14" s="1"/>
  <c r="L24" i="14"/>
  <c r="L36" i="14" s="1"/>
  <c r="K24" i="14"/>
  <c r="K48" i="14" s="1"/>
  <c r="J24" i="14"/>
  <c r="J48" i="14" s="1"/>
  <c r="I24" i="14"/>
  <c r="I36" i="14" s="1"/>
  <c r="H24" i="14"/>
  <c r="H36" i="14" s="1"/>
  <c r="V23" i="14"/>
  <c r="V47" i="14" s="1"/>
  <c r="U23" i="14"/>
  <c r="U47" i="14" s="1"/>
  <c r="T23" i="14"/>
  <c r="T35" i="14" s="1"/>
  <c r="S23" i="14"/>
  <c r="S35" i="14" s="1"/>
  <c r="R23" i="14"/>
  <c r="R47" i="14" s="1"/>
  <c r="Q23" i="14"/>
  <c r="Q47" i="14" s="1"/>
  <c r="P23" i="14"/>
  <c r="P35" i="14" s="1"/>
  <c r="O23" i="14"/>
  <c r="O35" i="14" s="1"/>
  <c r="N23" i="14"/>
  <c r="N47" i="14" s="1"/>
  <c r="M23" i="14"/>
  <c r="M47" i="14" s="1"/>
  <c r="L23" i="14"/>
  <c r="L35" i="14" s="1"/>
  <c r="K23" i="14"/>
  <c r="K35" i="14" s="1"/>
  <c r="J23" i="14"/>
  <c r="J47" i="14" s="1"/>
  <c r="I23" i="14"/>
  <c r="I47" i="14" s="1"/>
  <c r="H23" i="14"/>
  <c r="H35" i="14" s="1"/>
  <c r="V22" i="14"/>
  <c r="V34" i="14" s="1"/>
  <c r="U22" i="14"/>
  <c r="U46" i="14" s="1"/>
  <c r="T22" i="14"/>
  <c r="T46" i="14" s="1"/>
  <c r="S22" i="14"/>
  <c r="S34" i="14" s="1"/>
  <c r="R22" i="14"/>
  <c r="R34" i="14" s="1"/>
  <c r="Q22" i="14"/>
  <c r="Q46" i="14" s="1"/>
  <c r="P22" i="14"/>
  <c r="P46" i="14" s="1"/>
  <c r="O22" i="14"/>
  <c r="O34" i="14" s="1"/>
  <c r="N22" i="14"/>
  <c r="N34" i="14" s="1"/>
  <c r="M22" i="14"/>
  <c r="M46" i="14" s="1"/>
  <c r="L22" i="14"/>
  <c r="L46" i="14" s="1"/>
  <c r="K22" i="14"/>
  <c r="K34" i="14" s="1"/>
  <c r="J22" i="14"/>
  <c r="J34" i="14" s="1"/>
  <c r="I22" i="14"/>
  <c r="I46" i="14" s="1"/>
  <c r="H22" i="14"/>
  <c r="H46" i="14" s="1"/>
  <c r="V21" i="14"/>
  <c r="V33" i="14" s="1"/>
  <c r="U21" i="14"/>
  <c r="U33" i="14" s="1"/>
  <c r="T21" i="14"/>
  <c r="T45" i="14" s="1"/>
  <c r="S21" i="14"/>
  <c r="S45" i="14" s="1"/>
  <c r="R21" i="14"/>
  <c r="R33" i="14" s="1"/>
  <c r="Q21" i="14"/>
  <c r="Q33" i="14" s="1"/>
  <c r="P21" i="14"/>
  <c r="P45" i="14" s="1"/>
  <c r="O21" i="14"/>
  <c r="O45" i="14" s="1"/>
  <c r="N21" i="14"/>
  <c r="N33" i="14" s="1"/>
  <c r="M21" i="14"/>
  <c r="M33" i="14" s="1"/>
  <c r="L21" i="14"/>
  <c r="L45" i="14" s="1"/>
  <c r="K21" i="14"/>
  <c r="K45" i="14" s="1"/>
  <c r="J21" i="14"/>
  <c r="J33" i="14" s="1"/>
  <c r="I21" i="14"/>
  <c r="I33" i="14" s="1"/>
  <c r="H21" i="14"/>
  <c r="H45" i="14" s="1"/>
  <c r="V20" i="14"/>
  <c r="V44" i="14" s="1"/>
  <c r="U20" i="14"/>
  <c r="U32" i="14" s="1"/>
  <c r="T20" i="14"/>
  <c r="T32" i="14" s="1"/>
  <c r="S20" i="14"/>
  <c r="S44" i="14" s="1"/>
  <c r="R20" i="14"/>
  <c r="R44" i="14" s="1"/>
  <c r="Q20" i="14"/>
  <c r="Q32" i="14" s="1"/>
  <c r="P20" i="14"/>
  <c r="P32" i="14" s="1"/>
  <c r="O20" i="14"/>
  <c r="O44" i="14" s="1"/>
  <c r="N20" i="14"/>
  <c r="N44" i="14" s="1"/>
  <c r="M20" i="14"/>
  <c r="M32" i="14" s="1"/>
  <c r="L20" i="14"/>
  <c r="L32" i="14" s="1"/>
  <c r="K20" i="14"/>
  <c r="K44" i="14" s="1"/>
  <c r="J20" i="14"/>
  <c r="J44" i="14" s="1"/>
  <c r="I20" i="14"/>
  <c r="I32" i="14" s="1"/>
  <c r="H20" i="14"/>
  <c r="H32" i="14" s="1"/>
  <c r="V19" i="14"/>
  <c r="V43" i="14" s="1"/>
  <c r="U19" i="14"/>
  <c r="U43" i="14" s="1"/>
  <c r="T19" i="14"/>
  <c r="S19" i="14"/>
  <c r="S31" i="14" s="1"/>
  <c r="R19" i="14"/>
  <c r="R43" i="14" s="1"/>
  <c r="Q19" i="14"/>
  <c r="Q43" i="14" s="1"/>
  <c r="P19" i="14"/>
  <c r="P43" i="14" s="1"/>
  <c r="O19" i="14"/>
  <c r="O31" i="14" s="1"/>
  <c r="N19" i="14"/>
  <c r="N43" i="14" s="1"/>
  <c r="M19" i="14"/>
  <c r="M43" i="14" s="1"/>
  <c r="L19" i="14"/>
  <c r="L43" i="14" s="1"/>
  <c r="K19" i="14"/>
  <c r="K31" i="14" s="1"/>
  <c r="J19" i="14"/>
  <c r="J43" i="14" s="1"/>
  <c r="I19" i="14"/>
  <c r="I43" i="14" s="1"/>
  <c r="H19" i="14"/>
  <c r="V18" i="14"/>
  <c r="V30" i="14" s="1"/>
  <c r="U18" i="14"/>
  <c r="U42" i="14" s="1"/>
  <c r="T18" i="14"/>
  <c r="T42" i="14" s="1"/>
  <c r="S18" i="14"/>
  <c r="S30" i="14" s="1"/>
  <c r="R18" i="14"/>
  <c r="R30" i="14" s="1"/>
  <c r="Q18" i="14"/>
  <c r="Q42" i="14" s="1"/>
  <c r="P18" i="14"/>
  <c r="P42" i="14" s="1"/>
  <c r="O18" i="14"/>
  <c r="O30" i="14" s="1"/>
  <c r="N18" i="14"/>
  <c r="N30" i="14" s="1"/>
  <c r="M18" i="14"/>
  <c r="M42" i="14" s="1"/>
  <c r="L18" i="14"/>
  <c r="L42" i="14" s="1"/>
  <c r="K18" i="14"/>
  <c r="K30" i="14" s="1"/>
  <c r="J18" i="14"/>
  <c r="J30" i="14" s="1"/>
  <c r="I18" i="14"/>
  <c r="I42" i="14" s="1"/>
  <c r="H18" i="14"/>
  <c r="H42" i="14" s="1"/>
  <c r="V17" i="14"/>
  <c r="U17" i="14"/>
  <c r="T17" i="14"/>
  <c r="T41" i="14" s="1"/>
  <c r="S17" i="14"/>
  <c r="S41" i="14" s="1"/>
  <c r="R17" i="14"/>
  <c r="Q17" i="14"/>
  <c r="P17" i="14"/>
  <c r="P41" i="14" s="1"/>
  <c r="O17" i="14"/>
  <c r="O41" i="14" s="1"/>
  <c r="N17" i="14"/>
  <c r="N41" i="14" s="1"/>
  <c r="M17" i="14"/>
  <c r="L17" i="14"/>
  <c r="L41" i="14" s="1"/>
  <c r="K17" i="14"/>
  <c r="K41" i="14" s="1"/>
  <c r="J17" i="14"/>
  <c r="J41" i="14" s="1"/>
  <c r="I17" i="14"/>
  <c r="H17" i="14"/>
  <c r="H41" i="14" s="1"/>
  <c r="V25" i="13"/>
  <c r="V49" i="13" s="1"/>
  <c r="U25" i="13"/>
  <c r="U37" i="13" s="1"/>
  <c r="T25" i="13"/>
  <c r="T49" i="13" s="1"/>
  <c r="S25" i="13"/>
  <c r="S49" i="13" s="1"/>
  <c r="R25" i="13"/>
  <c r="R49" i="13" s="1"/>
  <c r="Q25" i="13"/>
  <c r="Q37" i="13" s="1"/>
  <c r="P25" i="13"/>
  <c r="P49" i="13" s="1"/>
  <c r="O25" i="13"/>
  <c r="O49" i="13" s="1"/>
  <c r="N25" i="13"/>
  <c r="N49" i="13" s="1"/>
  <c r="M25" i="13"/>
  <c r="M37" i="13" s="1"/>
  <c r="L25" i="13"/>
  <c r="L49" i="13" s="1"/>
  <c r="K25" i="13"/>
  <c r="K49" i="13" s="1"/>
  <c r="J25" i="13"/>
  <c r="J49" i="13" s="1"/>
  <c r="I25" i="13"/>
  <c r="I37" i="13" s="1"/>
  <c r="H25" i="13"/>
  <c r="H49" i="13" s="1"/>
  <c r="V24" i="13"/>
  <c r="V48" i="13" s="1"/>
  <c r="U24" i="13"/>
  <c r="U48" i="13" s="1"/>
  <c r="T24" i="13"/>
  <c r="T48" i="13" s="1"/>
  <c r="S24" i="13"/>
  <c r="S36" i="13" s="1"/>
  <c r="R24" i="13"/>
  <c r="R36" i="13" s="1"/>
  <c r="Q24" i="13"/>
  <c r="Q48" i="13" s="1"/>
  <c r="P24" i="13"/>
  <c r="P48" i="13" s="1"/>
  <c r="O24" i="13"/>
  <c r="O36" i="13" s="1"/>
  <c r="N24" i="13"/>
  <c r="N48" i="13" s="1"/>
  <c r="M24" i="13"/>
  <c r="M48" i="13" s="1"/>
  <c r="L24" i="13"/>
  <c r="L36" i="13" s="1"/>
  <c r="K24" i="13"/>
  <c r="K36" i="13" s="1"/>
  <c r="J24" i="13"/>
  <c r="J48" i="13" s="1"/>
  <c r="I24" i="13"/>
  <c r="I48" i="13" s="1"/>
  <c r="H24" i="13"/>
  <c r="H48" i="13" s="1"/>
  <c r="V23" i="13"/>
  <c r="V35" i="13" s="1"/>
  <c r="U23" i="13"/>
  <c r="U47" i="13" s="1"/>
  <c r="T23" i="13"/>
  <c r="T47" i="13" s="1"/>
  <c r="S23" i="13"/>
  <c r="S47" i="13" s="1"/>
  <c r="R23" i="13"/>
  <c r="R35" i="13" s="1"/>
  <c r="Q23" i="13"/>
  <c r="Q47" i="13" s="1"/>
  <c r="P23" i="13"/>
  <c r="P47" i="13" s="1"/>
  <c r="O23" i="13"/>
  <c r="O47" i="13" s="1"/>
  <c r="N23" i="13"/>
  <c r="N35" i="13" s="1"/>
  <c r="M23" i="13"/>
  <c r="M35" i="13" s="1"/>
  <c r="L23" i="13"/>
  <c r="L47" i="13" s="1"/>
  <c r="K23" i="13"/>
  <c r="K35" i="13" s="1"/>
  <c r="J23" i="13"/>
  <c r="J35" i="13" s="1"/>
  <c r="I23" i="13"/>
  <c r="I47" i="13" s="1"/>
  <c r="H23" i="13"/>
  <c r="H47" i="13" s="1"/>
  <c r="V22" i="13"/>
  <c r="V46" i="13" s="1"/>
  <c r="U22" i="13"/>
  <c r="U34" i="13" s="1"/>
  <c r="T22" i="13"/>
  <c r="T46" i="13" s="1"/>
  <c r="S22" i="13"/>
  <c r="S46" i="13" s="1"/>
  <c r="R22" i="13"/>
  <c r="R34" i="13" s="1"/>
  <c r="Q22" i="13"/>
  <c r="Q34" i="13" s="1"/>
  <c r="P22" i="13"/>
  <c r="P46" i="13" s="1"/>
  <c r="O22" i="13"/>
  <c r="O46" i="13" s="1"/>
  <c r="N22" i="13"/>
  <c r="N46" i="13" s="1"/>
  <c r="M22" i="13"/>
  <c r="M34" i="13" s="1"/>
  <c r="L22" i="13"/>
  <c r="L34" i="13" s="1"/>
  <c r="K22" i="13"/>
  <c r="K46" i="13" s="1"/>
  <c r="J22" i="13"/>
  <c r="J34" i="13" s="1"/>
  <c r="I22" i="13"/>
  <c r="I34" i="13" s="1"/>
  <c r="H22" i="13"/>
  <c r="H46" i="13" s="1"/>
  <c r="V21" i="13"/>
  <c r="V45" i="13" s="1"/>
  <c r="U21" i="13"/>
  <c r="U45" i="13" s="1"/>
  <c r="T21" i="13"/>
  <c r="T33" i="13" s="1"/>
  <c r="S21" i="13"/>
  <c r="S45" i="13" s="1"/>
  <c r="R21" i="13"/>
  <c r="R45" i="13" s="1"/>
  <c r="Q21" i="13"/>
  <c r="Q45" i="13" s="1"/>
  <c r="P21" i="13"/>
  <c r="P33" i="13" s="1"/>
  <c r="O21" i="13"/>
  <c r="O45" i="13" s="1"/>
  <c r="N21" i="13"/>
  <c r="N45" i="13" s="1"/>
  <c r="M21" i="13"/>
  <c r="M45" i="13" s="1"/>
  <c r="L21" i="13"/>
  <c r="L33" i="13" s="1"/>
  <c r="K21" i="13"/>
  <c r="K45" i="13" s="1"/>
  <c r="J21" i="13"/>
  <c r="J45" i="13" s="1"/>
  <c r="I21" i="13"/>
  <c r="I33" i="13" s="1"/>
  <c r="H21" i="13"/>
  <c r="H33" i="13" s="1"/>
  <c r="V20" i="13"/>
  <c r="V44" i="13" s="1"/>
  <c r="U20" i="13"/>
  <c r="U44" i="13" s="1"/>
  <c r="T20" i="13"/>
  <c r="T44" i="13" s="1"/>
  <c r="S20" i="13"/>
  <c r="S32" i="13" s="1"/>
  <c r="R20" i="13"/>
  <c r="R44" i="13" s="1"/>
  <c r="Q20" i="13"/>
  <c r="Q44" i="13" s="1"/>
  <c r="P20" i="13"/>
  <c r="P44" i="13" s="1"/>
  <c r="O20" i="13"/>
  <c r="O32" i="13" s="1"/>
  <c r="N20" i="13"/>
  <c r="N44" i="13" s="1"/>
  <c r="M20" i="13"/>
  <c r="M44" i="13" s="1"/>
  <c r="L20" i="13"/>
  <c r="L44" i="13" s="1"/>
  <c r="K20" i="13"/>
  <c r="K32" i="13" s="1"/>
  <c r="J20" i="13"/>
  <c r="J44" i="13" s="1"/>
  <c r="I20" i="13"/>
  <c r="I44" i="13" s="1"/>
  <c r="H20" i="13"/>
  <c r="H32" i="13" s="1"/>
  <c r="V19" i="13"/>
  <c r="V31" i="13" s="1"/>
  <c r="U19" i="13"/>
  <c r="U43" i="13" s="1"/>
  <c r="T19" i="13"/>
  <c r="T43" i="13" s="1"/>
  <c r="S19" i="13"/>
  <c r="S43" i="13" s="1"/>
  <c r="R19" i="13"/>
  <c r="R31" i="13" s="1"/>
  <c r="Q19" i="13"/>
  <c r="Q43" i="13" s="1"/>
  <c r="P19" i="13"/>
  <c r="P43" i="13" s="1"/>
  <c r="O19" i="13"/>
  <c r="O43" i="13" s="1"/>
  <c r="N19" i="13"/>
  <c r="N31" i="13" s="1"/>
  <c r="M19" i="13"/>
  <c r="M31" i="13" s="1"/>
  <c r="L19" i="13"/>
  <c r="L43" i="13" s="1"/>
  <c r="K19" i="13"/>
  <c r="K43" i="13" s="1"/>
  <c r="J19" i="13"/>
  <c r="J31" i="13" s="1"/>
  <c r="I19" i="13"/>
  <c r="I31" i="13" s="1"/>
  <c r="H19" i="13"/>
  <c r="H43" i="13" s="1"/>
  <c r="V18" i="13"/>
  <c r="V42" i="13" s="1"/>
  <c r="U18" i="13"/>
  <c r="U30" i="13" s="1"/>
  <c r="T18" i="13"/>
  <c r="T42" i="13" s="1"/>
  <c r="S18" i="13"/>
  <c r="S42" i="13" s="1"/>
  <c r="R18" i="13"/>
  <c r="R30" i="13" s="1"/>
  <c r="Q18" i="13"/>
  <c r="Q30" i="13" s="1"/>
  <c r="P18" i="13"/>
  <c r="P42" i="13" s="1"/>
  <c r="O18" i="13"/>
  <c r="O42" i="13" s="1"/>
  <c r="N18" i="13"/>
  <c r="M18" i="13"/>
  <c r="M30" i="13" s="1"/>
  <c r="L18" i="13"/>
  <c r="L42" i="13" s="1"/>
  <c r="K18" i="13"/>
  <c r="K42" i="13" s="1"/>
  <c r="J18" i="13"/>
  <c r="J42" i="13" s="1"/>
  <c r="I18" i="13"/>
  <c r="I30" i="13" s="1"/>
  <c r="H18" i="13"/>
  <c r="H30" i="13" s="1"/>
  <c r="V17" i="13"/>
  <c r="V41" i="13" s="1"/>
  <c r="U17" i="13"/>
  <c r="U29" i="13" s="1"/>
  <c r="T17" i="13"/>
  <c r="S17" i="13"/>
  <c r="S41" i="13" s="1"/>
  <c r="R17" i="13"/>
  <c r="R41" i="13" s="1"/>
  <c r="Q17" i="13"/>
  <c r="Q41" i="13" s="1"/>
  <c r="P17" i="13"/>
  <c r="O17" i="13"/>
  <c r="N17" i="13"/>
  <c r="N41" i="13" s="1"/>
  <c r="M17" i="13"/>
  <c r="L17" i="13"/>
  <c r="K17" i="13"/>
  <c r="K41" i="13" s="1"/>
  <c r="J17" i="13"/>
  <c r="J41" i="13" s="1"/>
  <c r="I17" i="13"/>
  <c r="I41" i="13" s="1"/>
  <c r="H17" i="13"/>
  <c r="H41" i="13" s="1"/>
  <c r="P37" i="13" l="1"/>
  <c r="O34" i="13"/>
  <c r="H42" i="13"/>
  <c r="T31" i="13"/>
  <c r="Q35" i="13"/>
  <c r="I43" i="13"/>
  <c r="K33" i="13"/>
  <c r="R48" i="13"/>
  <c r="J33" i="13"/>
  <c r="U36" i="13"/>
  <c r="L46" i="13"/>
  <c r="J46" i="13"/>
  <c r="N29" i="13"/>
  <c r="S30" i="13"/>
  <c r="I32" i="13"/>
  <c r="V34" i="13"/>
  <c r="I36" i="13"/>
  <c r="S37" i="13"/>
  <c r="L31" i="13"/>
  <c r="N32" i="13"/>
  <c r="R33" i="13"/>
  <c r="H35" i="13"/>
  <c r="M36" i="13"/>
  <c r="T37" i="13"/>
  <c r="M43" i="13"/>
  <c r="M47" i="13"/>
  <c r="K30" i="13"/>
  <c r="Q32" i="13"/>
  <c r="P35" i="13"/>
  <c r="U41" i="13"/>
  <c r="Q29" i="13"/>
  <c r="U33" i="13"/>
  <c r="J37" i="13"/>
  <c r="I45" i="13"/>
  <c r="J29" i="13"/>
  <c r="R29" i="13"/>
  <c r="L30" i="13"/>
  <c r="H31" i="13"/>
  <c r="P31" i="13"/>
  <c r="J32" i="13"/>
  <c r="T32" i="13"/>
  <c r="N33" i="13"/>
  <c r="V33" i="13"/>
  <c r="P34" i="13"/>
  <c r="L35" i="13"/>
  <c r="T35" i="13"/>
  <c r="N36" i="13"/>
  <c r="K37" i="13"/>
  <c r="H44" i="13"/>
  <c r="L48" i="13"/>
  <c r="K29" i="13"/>
  <c r="V29" i="13"/>
  <c r="O30" i="13"/>
  <c r="S31" i="13"/>
  <c r="M32" i="13"/>
  <c r="U32" i="13"/>
  <c r="O33" i="13"/>
  <c r="K34" i="13"/>
  <c r="S34" i="13"/>
  <c r="H36" i="13"/>
  <c r="Q36" i="13"/>
  <c r="O37" i="13"/>
  <c r="K47" i="13"/>
  <c r="M34" i="14"/>
  <c r="I37" i="14"/>
  <c r="N35" i="14"/>
  <c r="M37" i="14"/>
  <c r="L33" i="14"/>
  <c r="S46" i="14"/>
  <c r="T29" i="14"/>
  <c r="J31" i="14"/>
  <c r="K32" i="14"/>
  <c r="H29" i="14"/>
  <c r="I30" i="14"/>
  <c r="N31" i="14"/>
  <c r="O32" i="14"/>
  <c r="P33" i="14"/>
  <c r="Q34" i="14"/>
  <c r="K36" i="14"/>
  <c r="O42" i="14"/>
  <c r="L29" i="14"/>
  <c r="M30" i="14"/>
  <c r="R31" i="14"/>
  <c r="S32" i="14"/>
  <c r="T33" i="14"/>
  <c r="U34" i="14"/>
  <c r="O36" i="14"/>
  <c r="Q37" i="14"/>
  <c r="Q44" i="14"/>
  <c r="P29" i="14"/>
  <c r="Q30" i="14"/>
  <c r="V31" i="14"/>
  <c r="H33" i="14"/>
  <c r="I34" i="14"/>
  <c r="J35" i="14"/>
  <c r="S36" i="14"/>
  <c r="U37" i="14"/>
  <c r="R45" i="14"/>
  <c r="V35" i="14"/>
  <c r="T47" i="14"/>
  <c r="R35" i="14"/>
  <c r="U30" i="14"/>
  <c r="N29" i="14"/>
  <c r="K42" i="14"/>
  <c r="M44" i="14"/>
  <c r="N45" i="14"/>
  <c r="O46" i="14"/>
  <c r="P47" i="14"/>
  <c r="J29" i="14"/>
  <c r="R29" i="14"/>
  <c r="V29" i="14"/>
  <c r="H31" i="14"/>
  <c r="L31" i="14"/>
  <c r="P31" i="14"/>
  <c r="T31" i="14"/>
  <c r="Q36" i="14"/>
  <c r="Q48" i="14"/>
  <c r="U36" i="14"/>
  <c r="U48" i="14"/>
  <c r="K37" i="14"/>
  <c r="K49" i="14"/>
  <c r="O37" i="14"/>
  <c r="O49" i="14"/>
  <c r="S37" i="14"/>
  <c r="S49" i="14"/>
  <c r="R41" i="14"/>
  <c r="S42" i="14"/>
  <c r="T43" i="14"/>
  <c r="U44" i="14"/>
  <c r="V45" i="14"/>
  <c r="H47" i="14"/>
  <c r="I48" i="14"/>
  <c r="V41" i="14"/>
  <c r="H43" i="14"/>
  <c r="I44" i="14"/>
  <c r="J45" i="14"/>
  <c r="K46" i="14"/>
  <c r="L47" i="14"/>
  <c r="M48" i="14"/>
  <c r="K29" i="14"/>
  <c r="O29" i="14"/>
  <c r="S29" i="14"/>
  <c r="H30" i="14"/>
  <c r="L30" i="14"/>
  <c r="P30" i="14"/>
  <c r="T30" i="14"/>
  <c r="I31" i="14"/>
  <c r="M31" i="14"/>
  <c r="Q31" i="14"/>
  <c r="U31" i="14"/>
  <c r="J32" i="14"/>
  <c r="N32" i="14"/>
  <c r="R32" i="14"/>
  <c r="V32" i="14"/>
  <c r="K33" i="14"/>
  <c r="O33" i="14"/>
  <c r="S33" i="14"/>
  <c r="H34" i="14"/>
  <c r="L34" i="14"/>
  <c r="P34" i="14"/>
  <c r="T34" i="14"/>
  <c r="I35" i="14"/>
  <c r="M35" i="14"/>
  <c r="Q35" i="14"/>
  <c r="U35" i="14"/>
  <c r="J36" i="14"/>
  <c r="N36" i="14"/>
  <c r="R36" i="14"/>
  <c r="V36" i="14"/>
  <c r="H37" i="14"/>
  <c r="L37" i="14"/>
  <c r="P37" i="14"/>
  <c r="T37" i="14"/>
  <c r="I41" i="14"/>
  <c r="M41" i="14"/>
  <c r="Q41" i="14"/>
  <c r="U41" i="14"/>
  <c r="J42" i="14"/>
  <c r="N42" i="14"/>
  <c r="R42" i="14"/>
  <c r="V42" i="14"/>
  <c r="K43" i="14"/>
  <c r="O43" i="14"/>
  <c r="S43" i="14"/>
  <c r="H44" i="14"/>
  <c r="L44" i="14"/>
  <c r="P44" i="14"/>
  <c r="T44" i="14"/>
  <c r="I45" i="14"/>
  <c r="M45" i="14"/>
  <c r="Q45" i="14"/>
  <c r="U45" i="14"/>
  <c r="J46" i="14"/>
  <c r="N46" i="14"/>
  <c r="R46" i="14"/>
  <c r="V46" i="14"/>
  <c r="K47" i="14"/>
  <c r="O47" i="14"/>
  <c r="S47" i="14"/>
  <c r="H48" i="14"/>
  <c r="L48" i="14"/>
  <c r="P48" i="14"/>
  <c r="T48" i="14"/>
  <c r="J49" i="14"/>
  <c r="N49" i="14"/>
  <c r="R49" i="14"/>
  <c r="V49" i="14"/>
  <c r="I29" i="14"/>
  <c r="M29" i="14"/>
  <c r="Q29" i="14"/>
  <c r="U29" i="14"/>
  <c r="L29" i="13"/>
  <c r="P29" i="13"/>
  <c r="Q42" i="13"/>
  <c r="S44" i="13"/>
  <c r="M29" i="13"/>
  <c r="N30" i="13"/>
  <c r="O31" i="13"/>
  <c r="P32" i="13"/>
  <c r="Q33" i="13"/>
  <c r="S35" i="13"/>
  <c r="T36" i="13"/>
  <c r="V37" i="13"/>
  <c r="L41" i="13"/>
  <c r="M42" i="13"/>
  <c r="R42" i="13"/>
  <c r="O44" i="13"/>
  <c r="P45" i="13"/>
  <c r="Q46" i="13"/>
  <c r="R47" i="13"/>
  <c r="S48" i="13"/>
  <c r="Q49" i="13"/>
  <c r="I29" i="13"/>
  <c r="S29" i="13"/>
  <c r="J30" i="13"/>
  <c r="T30" i="13"/>
  <c r="K31" i="13"/>
  <c r="U31" i="13"/>
  <c r="L32" i="13"/>
  <c r="V32" i="13"/>
  <c r="M33" i="13"/>
  <c r="H34" i="13"/>
  <c r="N34" i="13"/>
  <c r="I35" i="13"/>
  <c r="O35" i="13"/>
  <c r="J36" i="13"/>
  <c r="P36" i="13"/>
  <c r="L37" i="13"/>
  <c r="R37" i="13"/>
  <c r="M41" i="13"/>
  <c r="I42" i="13"/>
  <c r="N42" i="13"/>
  <c r="J43" i="13"/>
  <c r="K44" i="13"/>
  <c r="L45" i="13"/>
  <c r="M46" i="13"/>
  <c r="R46" i="13"/>
  <c r="N47" i="13"/>
  <c r="O48" i="13"/>
  <c r="H29" i="13"/>
  <c r="H51" i="13" s="1"/>
  <c r="T29" i="13"/>
  <c r="P41" i="13"/>
  <c r="R43" i="13"/>
  <c r="T45" i="13"/>
  <c r="U46" i="13"/>
  <c r="V47" i="13"/>
  <c r="I49" i="13"/>
  <c r="N43" i="13"/>
  <c r="O29" i="13"/>
  <c r="P30" i="13"/>
  <c r="V30" i="13"/>
  <c r="Q31" i="13"/>
  <c r="R32" i="13"/>
  <c r="S33" i="13"/>
  <c r="T34" i="13"/>
  <c r="U35" i="13"/>
  <c r="V36" i="13"/>
  <c r="H37" i="13"/>
  <c r="N37" i="13"/>
  <c r="O41" i="13"/>
  <c r="T41" i="13"/>
  <c r="U42" i="13"/>
  <c r="V43" i="13"/>
  <c r="H45" i="13"/>
  <c r="I46" i="13"/>
  <c r="J47" i="13"/>
  <c r="K48" i="13"/>
  <c r="M49" i="13"/>
  <c r="U49" i="13"/>
  <c r="V25" i="12"/>
  <c r="V49" i="12" s="1"/>
  <c r="U25" i="12"/>
  <c r="U49" i="12" s="1"/>
  <c r="T25" i="12"/>
  <c r="T49" i="12" s="1"/>
  <c r="S25" i="12"/>
  <c r="S37" i="12" s="1"/>
  <c r="R25" i="12"/>
  <c r="R37" i="12" s="1"/>
  <c r="Q25" i="12"/>
  <c r="Q37" i="12" s="1"/>
  <c r="P25" i="12"/>
  <c r="P37" i="12" s="1"/>
  <c r="O25" i="12"/>
  <c r="O37" i="12" s="1"/>
  <c r="N25" i="12"/>
  <c r="N37" i="12" s="1"/>
  <c r="M25" i="12"/>
  <c r="M49" i="12" s="1"/>
  <c r="L25" i="12"/>
  <c r="L49" i="12" s="1"/>
  <c r="K25" i="12"/>
  <c r="K49" i="12" s="1"/>
  <c r="J25" i="12"/>
  <c r="J49" i="12" s="1"/>
  <c r="I25" i="12"/>
  <c r="I49" i="12" s="1"/>
  <c r="H25" i="12"/>
  <c r="H49" i="12" s="1"/>
  <c r="V24" i="12"/>
  <c r="V36" i="12" s="1"/>
  <c r="U24" i="12"/>
  <c r="U36" i="12" s="1"/>
  <c r="T24" i="12"/>
  <c r="T36" i="12" s="1"/>
  <c r="S24" i="12"/>
  <c r="S48" i="12" s="1"/>
  <c r="R24" i="12"/>
  <c r="R48" i="12" s="1"/>
  <c r="Q24" i="12"/>
  <c r="Q48" i="12" s="1"/>
  <c r="P24" i="12"/>
  <c r="P48" i="12" s="1"/>
  <c r="O24" i="12"/>
  <c r="O48" i="12" s="1"/>
  <c r="N24" i="12"/>
  <c r="N48" i="12" s="1"/>
  <c r="M24" i="12"/>
  <c r="M36" i="12" s="1"/>
  <c r="L24" i="12"/>
  <c r="L36" i="12" s="1"/>
  <c r="K24" i="12"/>
  <c r="K36" i="12" s="1"/>
  <c r="J24" i="12"/>
  <c r="J36" i="12" s="1"/>
  <c r="I24" i="12"/>
  <c r="I36" i="12" s="1"/>
  <c r="H24" i="12"/>
  <c r="H48" i="12" s="1"/>
  <c r="V23" i="12"/>
  <c r="V47" i="12" s="1"/>
  <c r="U23" i="12"/>
  <c r="U47" i="12" s="1"/>
  <c r="T23" i="12"/>
  <c r="T47" i="12" s="1"/>
  <c r="S23" i="12"/>
  <c r="S47" i="12" s="1"/>
  <c r="R23" i="12"/>
  <c r="R47" i="12" s="1"/>
  <c r="Q23" i="12"/>
  <c r="Q47" i="12" s="1"/>
  <c r="P23" i="12"/>
  <c r="P35" i="12" s="1"/>
  <c r="O23" i="12"/>
  <c r="O35" i="12" s="1"/>
  <c r="N23" i="12"/>
  <c r="N35" i="12" s="1"/>
  <c r="M23" i="12"/>
  <c r="M35" i="12" s="1"/>
  <c r="L23" i="12"/>
  <c r="L35" i="12" s="1"/>
  <c r="K23" i="12"/>
  <c r="K47" i="12" s="1"/>
  <c r="J23" i="12"/>
  <c r="J47" i="12" s="1"/>
  <c r="I23" i="12"/>
  <c r="I47" i="12" s="1"/>
  <c r="H23" i="12"/>
  <c r="H47" i="12" s="1"/>
  <c r="V22" i="12"/>
  <c r="V46" i="12" s="1"/>
  <c r="U22" i="12"/>
  <c r="U46" i="12" s="1"/>
  <c r="T22" i="12"/>
  <c r="T46" i="12" s="1"/>
  <c r="S22" i="12"/>
  <c r="S34" i="12" s="1"/>
  <c r="R22" i="12"/>
  <c r="R34" i="12" s="1"/>
  <c r="Q22" i="12"/>
  <c r="Q34" i="12" s="1"/>
  <c r="P22" i="12"/>
  <c r="P34" i="12" s="1"/>
  <c r="O22" i="12"/>
  <c r="O46" i="12" s="1"/>
  <c r="N22" i="12"/>
  <c r="N34" i="12" s="1"/>
  <c r="M22" i="12"/>
  <c r="M46" i="12" s="1"/>
  <c r="L22" i="12"/>
  <c r="L46" i="12" s="1"/>
  <c r="K22" i="12"/>
  <c r="K46" i="12" s="1"/>
  <c r="J22" i="12"/>
  <c r="J46" i="12" s="1"/>
  <c r="I22" i="12"/>
  <c r="I46" i="12" s="1"/>
  <c r="H22" i="12"/>
  <c r="H46" i="12" s="1"/>
  <c r="V21" i="12"/>
  <c r="V33" i="12" s="1"/>
  <c r="U21" i="12"/>
  <c r="U33" i="12" s="1"/>
  <c r="T21" i="12"/>
  <c r="T33" i="12" s="1"/>
  <c r="S21" i="12"/>
  <c r="S33" i="12" s="1"/>
  <c r="R21" i="12"/>
  <c r="R45" i="12" s="1"/>
  <c r="Q21" i="12"/>
  <c r="Q33" i="12" s="1"/>
  <c r="P21" i="12"/>
  <c r="P45" i="12" s="1"/>
  <c r="O21" i="12"/>
  <c r="O45" i="12" s="1"/>
  <c r="N21" i="12"/>
  <c r="N45" i="12" s="1"/>
  <c r="M21" i="12"/>
  <c r="M45" i="12" s="1"/>
  <c r="L21" i="12"/>
  <c r="L45" i="12" s="1"/>
  <c r="K21" i="12"/>
  <c r="K45" i="12" s="1"/>
  <c r="J21" i="12"/>
  <c r="J33" i="12" s="1"/>
  <c r="I21" i="12"/>
  <c r="I33" i="12" s="1"/>
  <c r="H21" i="12"/>
  <c r="H33" i="12" s="1"/>
  <c r="V20" i="12"/>
  <c r="V32" i="12" s="1"/>
  <c r="U20" i="12"/>
  <c r="U44" i="12" s="1"/>
  <c r="T20" i="12"/>
  <c r="T32" i="12" s="1"/>
  <c r="S20" i="12"/>
  <c r="S44" i="12" s="1"/>
  <c r="R20" i="12"/>
  <c r="R44" i="12" s="1"/>
  <c r="Q20" i="12"/>
  <c r="Q44" i="12" s="1"/>
  <c r="P20" i="12"/>
  <c r="P44" i="12" s="1"/>
  <c r="O20" i="12"/>
  <c r="O44" i="12" s="1"/>
  <c r="N20" i="12"/>
  <c r="N44" i="12" s="1"/>
  <c r="M20" i="12"/>
  <c r="M32" i="12" s="1"/>
  <c r="L20" i="12"/>
  <c r="L32" i="12" s="1"/>
  <c r="K20" i="12"/>
  <c r="K32" i="12" s="1"/>
  <c r="J20" i="12"/>
  <c r="J32" i="12" s="1"/>
  <c r="I20" i="12"/>
  <c r="I44" i="12" s="1"/>
  <c r="H20" i="12"/>
  <c r="H44" i="12" s="1"/>
  <c r="V19" i="12"/>
  <c r="V43" i="12" s="1"/>
  <c r="U19" i="12"/>
  <c r="U43" i="12" s="1"/>
  <c r="T19" i="12"/>
  <c r="T43" i="12" s="1"/>
  <c r="S19" i="12"/>
  <c r="S43" i="12" s="1"/>
  <c r="R19" i="12"/>
  <c r="R43" i="12" s="1"/>
  <c r="Q19" i="12"/>
  <c r="Q43" i="12" s="1"/>
  <c r="P19" i="12"/>
  <c r="P31" i="12" s="1"/>
  <c r="O19" i="12"/>
  <c r="O31" i="12" s="1"/>
  <c r="N19" i="12"/>
  <c r="N31" i="12" s="1"/>
  <c r="M19" i="12"/>
  <c r="M31" i="12" s="1"/>
  <c r="L19" i="12"/>
  <c r="L31" i="12" s="1"/>
  <c r="K19" i="12"/>
  <c r="K43" i="12" s="1"/>
  <c r="J19" i="12"/>
  <c r="J43" i="12" s="1"/>
  <c r="I19" i="12"/>
  <c r="I43" i="12" s="1"/>
  <c r="H19" i="12"/>
  <c r="H43" i="12" s="1"/>
  <c r="V18" i="12"/>
  <c r="V42" i="12" s="1"/>
  <c r="U18" i="12"/>
  <c r="U42" i="12" s="1"/>
  <c r="T18" i="12"/>
  <c r="T42" i="12" s="1"/>
  <c r="S18" i="12"/>
  <c r="S30" i="12" s="1"/>
  <c r="R18" i="12"/>
  <c r="R30" i="12" s="1"/>
  <c r="Q18" i="12"/>
  <c r="Q30" i="12" s="1"/>
  <c r="P18" i="12"/>
  <c r="P30" i="12" s="1"/>
  <c r="O18" i="12"/>
  <c r="O30" i="12" s="1"/>
  <c r="N18" i="12"/>
  <c r="N30" i="12" s="1"/>
  <c r="M18" i="12"/>
  <c r="M42" i="12" s="1"/>
  <c r="L18" i="12"/>
  <c r="L42" i="12" s="1"/>
  <c r="K18" i="12"/>
  <c r="K42" i="12" s="1"/>
  <c r="J18" i="12"/>
  <c r="J42" i="12" s="1"/>
  <c r="I18" i="12"/>
  <c r="I42" i="12" s="1"/>
  <c r="H18" i="12"/>
  <c r="H42" i="12" s="1"/>
  <c r="V17" i="12"/>
  <c r="U17" i="12"/>
  <c r="T17" i="12"/>
  <c r="S17" i="12"/>
  <c r="R17" i="12"/>
  <c r="Q17" i="12"/>
  <c r="Q41" i="12" s="1"/>
  <c r="P17" i="12"/>
  <c r="P41" i="12" s="1"/>
  <c r="O17" i="12"/>
  <c r="O41" i="12" s="1"/>
  <c r="N17" i="12"/>
  <c r="N41" i="12" s="1"/>
  <c r="M17" i="12"/>
  <c r="M41" i="12" s="1"/>
  <c r="L17" i="12"/>
  <c r="L41" i="12" s="1"/>
  <c r="K17" i="12"/>
  <c r="K41" i="12" s="1"/>
  <c r="J17" i="12"/>
  <c r="I17" i="12"/>
  <c r="H17" i="12"/>
  <c r="V25" i="11"/>
  <c r="V49" i="11" s="1"/>
  <c r="U25" i="11"/>
  <c r="U49" i="11" s="1"/>
  <c r="T25" i="11"/>
  <c r="T49" i="11" s="1"/>
  <c r="S25" i="11"/>
  <c r="S37" i="11" s="1"/>
  <c r="R25" i="11"/>
  <c r="R37" i="11" s="1"/>
  <c r="Q25" i="11"/>
  <c r="Q37" i="11" s="1"/>
  <c r="P25" i="11"/>
  <c r="P37" i="11" s="1"/>
  <c r="O25" i="11"/>
  <c r="O37" i="11" s="1"/>
  <c r="N25" i="11"/>
  <c r="N37" i="11" s="1"/>
  <c r="M25" i="11"/>
  <c r="M49" i="11" s="1"/>
  <c r="L25" i="11"/>
  <c r="L49" i="11" s="1"/>
  <c r="K25" i="11"/>
  <c r="K49" i="11" s="1"/>
  <c r="J25" i="11"/>
  <c r="J49" i="11" s="1"/>
  <c r="I25" i="11"/>
  <c r="I49" i="11" s="1"/>
  <c r="H25" i="11"/>
  <c r="H49" i="11" s="1"/>
  <c r="V24" i="11"/>
  <c r="V36" i="11" s="1"/>
  <c r="U24" i="11"/>
  <c r="U36" i="11" s="1"/>
  <c r="T24" i="11"/>
  <c r="T36" i="11" s="1"/>
  <c r="S24" i="11"/>
  <c r="S48" i="11" s="1"/>
  <c r="R24" i="11"/>
  <c r="R48" i="11" s="1"/>
  <c r="Q24" i="11"/>
  <c r="Q48" i="11" s="1"/>
  <c r="P24" i="11"/>
  <c r="P48" i="11" s="1"/>
  <c r="O24" i="11"/>
  <c r="O48" i="11" s="1"/>
  <c r="N24" i="11"/>
  <c r="N48" i="11" s="1"/>
  <c r="M24" i="11"/>
  <c r="M36" i="11" s="1"/>
  <c r="L24" i="11"/>
  <c r="L36" i="11" s="1"/>
  <c r="K24" i="11"/>
  <c r="K36" i="11" s="1"/>
  <c r="J24" i="11"/>
  <c r="J36" i="11" s="1"/>
  <c r="I24" i="11"/>
  <c r="I48" i="11" s="1"/>
  <c r="H24" i="11"/>
  <c r="H48" i="11" s="1"/>
  <c r="V23" i="11"/>
  <c r="V47" i="11" s="1"/>
  <c r="U23" i="11"/>
  <c r="U47" i="11" s="1"/>
  <c r="T23" i="11"/>
  <c r="T47" i="11" s="1"/>
  <c r="S23" i="11"/>
  <c r="S47" i="11" s="1"/>
  <c r="R23" i="11"/>
  <c r="R47" i="11" s="1"/>
  <c r="Q23" i="11"/>
  <c r="Q47" i="11" s="1"/>
  <c r="P23" i="11"/>
  <c r="P35" i="11" s="1"/>
  <c r="O23" i="11"/>
  <c r="O35" i="11" s="1"/>
  <c r="N23" i="11"/>
  <c r="N35" i="11" s="1"/>
  <c r="M23" i="11"/>
  <c r="M35" i="11" s="1"/>
  <c r="L23" i="11"/>
  <c r="L47" i="11" s="1"/>
  <c r="K23" i="11"/>
  <c r="K47" i="11" s="1"/>
  <c r="J23" i="11"/>
  <c r="J47" i="11" s="1"/>
  <c r="I23" i="11"/>
  <c r="I47" i="11" s="1"/>
  <c r="H23" i="11"/>
  <c r="H47" i="11" s="1"/>
  <c r="V22" i="11"/>
  <c r="V46" i="11" s="1"/>
  <c r="U22" i="11"/>
  <c r="U46" i="11" s="1"/>
  <c r="T22" i="11"/>
  <c r="T46" i="11" s="1"/>
  <c r="S22" i="11"/>
  <c r="S34" i="11" s="1"/>
  <c r="R22" i="11"/>
  <c r="R34" i="11" s="1"/>
  <c r="Q22" i="11"/>
  <c r="Q34" i="11" s="1"/>
  <c r="P22" i="11"/>
  <c r="P34" i="11" s="1"/>
  <c r="O22" i="11"/>
  <c r="O46" i="11" s="1"/>
  <c r="N22" i="11"/>
  <c r="N46" i="11" s="1"/>
  <c r="M22" i="11"/>
  <c r="M46" i="11" s="1"/>
  <c r="L22" i="11"/>
  <c r="L46" i="11" s="1"/>
  <c r="K22" i="11"/>
  <c r="K46" i="11" s="1"/>
  <c r="J22" i="11"/>
  <c r="J46" i="11" s="1"/>
  <c r="I22" i="11"/>
  <c r="I46" i="11" s="1"/>
  <c r="H22" i="11"/>
  <c r="H46" i="11" s="1"/>
  <c r="V21" i="11"/>
  <c r="V33" i="11" s="1"/>
  <c r="U21" i="11"/>
  <c r="U33" i="11" s="1"/>
  <c r="T21" i="11"/>
  <c r="T33" i="11" s="1"/>
  <c r="S21" i="11"/>
  <c r="S33" i="11" s="1"/>
  <c r="R21" i="11"/>
  <c r="R33" i="11" s="1"/>
  <c r="Q21" i="11"/>
  <c r="Q33" i="11" s="1"/>
  <c r="P21" i="11"/>
  <c r="P45" i="11" s="1"/>
  <c r="O21" i="11"/>
  <c r="O45" i="11" s="1"/>
  <c r="N21" i="11"/>
  <c r="N45" i="11" s="1"/>
  <c r="M21" i="11"/>
  <c r="M45" i="11" s="1"/>
  <c r="L21" i="11"/>
  <c r="L45" i="11" s="1"/>
  <c r="K21" i="11"/>
  <c r="K45" i="11" s="1"/>
  <c r="J21" i="11"/>
  <c r="J33" i="11" s="1"/>
  <c r="I21" i="11"/>
  <c r="I33" i="11" s="1"/>
  <c r="H21" i="11"/>
  <c r="H33" i="11" s="1"/>
  <c r="V20" i="11"/>
  <c r="V32" i="11" s="1"/>
  <c r="U20" i="11"/>
  <c r="U44" i="11" s="1"/>
  <c r="T20" i="11"/>
  <c r="T44" i="11" s="1"/>
  <c r="S20" i="11"/>
  <c r="S44" i="11" s="1"/>
  <c r="R20" i="11"/>
  <c r="R44" i="11" s="1"/>
  <c r="Q20" i="11"/>
  <c r="Q44" i="11" s="1"/>
  <c r="P20" i="11"/>
  <c r="P44" i="11" s="1"/>
  <c r="O20" i="11"/>
  <c r="O44" i="11" s="1"/>
  <c r="N20" i="11"/>
  <c r="N44" i="11" s="1"/>
  <c r="M20" i="11"/>
  <c r="M32" i="11" s="1"/>
  <c r="L20" i="11"/>
  <c r="L32" i="11" s="1"/>
  <c r="K20" i="11"/>
  <c r="K32" i="11" s="1"/>
  <c r="J20" i="11"/>
  <c r="J32" i="11" s="1"/>
  <c r="I20" i="11"/>
  <c r="I32" i="11" s="1"/>
  <c r="H20" i="11"/>
  <c r="H32" i="11" s="1"/>
  <c r="V19" i="11"/>
  <c r="V43" i="11" s="1"/>
  <c r="U19" i="11"/>
  <c r="U43" i="11" s="1"/>
  <c r="T19" i="11"/>
  <c r="T43" i="11" s="1"/>
  <c r="S19" i="11"/>
  <c r="S43" i="11" s="1"/>
  <c r="R19" i="11"/>
  <c r="R43" i="11" s="1"/>
  <c r="Q19" i="11"/>
  <c r="Q43" i="11" s="1"/>
  <c r="P19" i="11"/>
  <c r="P31" i="11" s="1"/>
  <c r="O19" i="11"/>
  <c r="O31" i="11" s="1"/>
  <c r="N19" i="11"/>
  <c r="N31" i="11" s="1"/>
  <c r="M19" i="11"/>
  <c r="M31" i="11" s="1"/>
  <c r="L19" i="11"/>
  <c r="L31" i="11" s="1"/>
  <c r="K19" i="11"/>
  <c r="K31" i="11" s="1"/>
  <c r="J19" i="11"/>
  <c r="J43" i="11" s="1"/>
  <c r="I19" i="11"/>
  <c r="I43" i="11" s="1"/>
  <c r="H19" i="11"/>
  <c r="H43" i="11" s="1"/>
  <c r="V18" i="11"/>
  <c r="V42" i="11" s="1"/>
  <c r="U18" i="11"/>
  <c r="U42" i="11" s="1"/>
  <c r="T18" i="11"/>
  <c r="T42" i="11" s="1"/>
  <c r="S18" i="11"/>
  <c r="S30" i="11" s="1"/>
  <c r="R18" i="11"/>
  <c r="R30" i="11" s="1"/>
  <c r="Q18" i="11"/>
  <c r="Q30" i="11" s="1"/>
  <c r="P18" i="11"/>
  <c r="P30" i="11" s="1"/>
  <c r="O18" i="11"/>
  <c r="O30" i="11" s="1"/>
  <c r="N18" i="11"/>
  <c r="N30" i="11" s="1"/>
  <c r="M18" i="11"/>
  <c r="M42" i="11" s="1"/>
  <c r="L18" i="11"/>
  <c r="L42" i="11" s="1"/>
  <c r="K18" i="11"/>
  <c r="K42" i="11" s="1"/>
  <c r="J18" i="11"/>
  <c r="J42" i="11" s="1"/>
  <c r="I18" i="11"/>
  <c r="I42" i="11" s="1"/>
  <c r="H18" i="11"/>
  <c r="H42" i="11" s="1"/>
  <c r="V17" i="11"/>
  <c r="U17" i="11"/>
  <c r="T17" i="11"/>
  <c r="S17" i="11"/>
  <c r="R17" i="11"/>
  <c r="Q17" i="11"/>
  <c r="P17" i="11"/>
  <c r="P41" i="11" s="1"/>
  <c r="O17" i="11"/>
  <c r="O41" i="11" s="1"/>
  <c r="N17" i="11"/>
  <c r="N41" i="11" s="1"/>
  <c r="M17" i="11"/>
  <c r="M41" i="11" s="1"/>
  <c r="L17" i="11"/>
  <c r="L41" i="11" s="1"/>
  <c r="K17" i="11"/>
  <c r="K41" i="11" s="1"/>
  <c r="J17" i="11"/>
  <c r="I17" i="11"/>
  <c r="H17" i="11"/>
  <c r="V25" i="9"/>
  <c r="V49" i="9" s="1"/>
  <c r="U25" i="9"/>
  <c r="U49" i="9" s="1"/>
  <c r="T25" i="9"/>
  <c r="T49" i="9" s="1"/>
  <c r="S25" i="9"/>
  <c r="S37" i="9" s="1"/>
  <c r="R25" i="9"/>
  <c r="R37" i="9" s="1"/>
  <c r="Q25" i="9"/>
  <c r="Q37" i="9" s="1"/>
  <c r="P25" i="9"/>
  <c r="P37" i="9" s="1"/>
  <c r="O25" i="9"/>
  <c r="O37" i="9" s="1"/>
  <c r="N25" i="9"/>
  <c r="N37" i="9" s="1"/>
  <c r="M25" i="9"/>
  <c r="M49" i="9" s="1"/>
  <c r="L25" i="9"/>
  <c r="L49" i="9" s="1"/>
  <c r="K25" i="9"/>
  <c r="K49" i="9" s="1"/>
  <c r="J25" i="9"/>
  <c r="J49" i="9" s="1"/>
  <c r="I25" i="9"/>
  <c r="I49" i="9" s="1"/>
  <c r="H25" i="9"/>
  <c r="H49" i="9" s="1"/>
  <c r="V24" i="9"/>
  <c r="V36" i="9" s="1"/>
  <c r="U24" i="9"/>
  <c r="U48" i="9" s="1"/>
  <c r="T24" i="9"/>
  <c r="T36" i="9" s="1"/>
  <c r="S24" i="9"/>
  <c r="S48" i="9" s="1"/>
  <c r="R24" i="9"/>
  <c r="R48" i="9" s="1"/>
  <c r="Q24" i="9"/>
  <c r="Q48" i="9" s="1"/>
  <c r="P24" i="9"/>
  <c r="P48" i="9" s="1"/>
  <c r="O24" i="9"/>
  <c r="O48" i="9" s="1"/>
  <c r="N24" i="9"/>
  <c r="N48" i="9" s="1"/>
  <c r="M24" i="9"/>
  <c r="M36" i="9" s="1"/>
  <c r="L24" i="9"/>
  <c r="L36" i="9" s="1"/>
  <c r="K24" i="9"/>
  <c r="K36" i="9" s="1"/>
  <c r="J24" i="9"/>
  <c r="J36" i="9" s="1"/>
  <c r="I24" i="9"/>
  <c r="I36" i="9" s="1"/>
  <c r="H24" i="9"/>
  <c r="H36" i="9" s="1"/>
  <c r="V23" i="9"/>
  <c r="V47" i="9" s="1"/>
  <c r="U23" i="9"/>
  <c r="U47" i="9" s="1"/>
  <c r="T23" i="9"/>
  <c r="T47" i="9" s="1"/>
  <c r="S23" i="9"/>
  <c r="S47" i="9" s="1"/>
  <c r="R23" i="9"/>
  <c r="R47" i="9" s="1"/>
  <c r="Q23" i="9"/>
  <c r="Q47" i="9" s="1"/>
  <c r="P23" i="9"/>
  <c r="P35" i="9" s="1"/>
  <c r="O23" i="9"/>
  <c r="O35" i="9" s="1"/>
  <c r="N23" i="9"/>
  <c r="N35" i="9" s="1"/>
  <c r="M23" i="9"/>
  <c r="M35" i="9" s="1"/>
  <c r="L23" i="9"/>
  <c r="L35" i="9" s="1"/>
  <c r="K23" i="9"/>
  <c r="K47" i="9" s="1"/>
  <c r="J23" i="9"/>
  <c r="J47" i="9" s="1"/>
  <c r="I23" i="9"/>
  <c r="I47" i="9" s="1"/>
  <c r="H23" i="9"/>
  <c r="H47" i="9" s="1"/>
  <c r="V22" i="9"/>
  <c r="V46" i="9" s="1"/>
  <c r="U22" i="9"/>
  <c r="U46" i="9" s="1"/>
  <c r="T22" i="9"/>
  <c r="T46" i="9" s="1"/>
  <c r="S22" i="9"/>
  <c r="S34" i="9" s="1"/>
  <c r="R22" i="9"/>
  <c r="R34" i="9" s="1"/>
  <c r="Q22" i="9"/>
  <c r="Q34" i="9" s="1"/>
  <c r="P22" i="9"/>
  <c r="P34" i="9" s="1"/>
  <c r="O22" i="9"/>
  <c r="O46" i="9" s="1"/>
  <c r="N22" i="9"/>
  <c r="N46" i="9" s="1"/>
  <c r="M22" i="9"/>
  <c r="M46" i="9" s="1"/>
  <c r="L22" i="9"/>
  <c r="L46" i="9" s="1"/>
  <c r="K22" i="9"/>
  <c r="K46" i="9" s="1"/>
  <c r="J22" i="9"/>
  <c r="J46" i="9" s="1"/>
  <c r="I22" i="9"/>
  <c r="I46" i="9" s="1"/>
  <c r="H22" i="9"/>
  <c r="H46" i="9" s="1"/>
  <c r="V21" i="9"/>
  <c r="V33" i="9" s="1"/>
  <c r="U21" i="9"/>
  <c r="U33" i="9" s="1"/>
  <c r="T21" i="9"/>
  <c r="T33" i="9" s="1"/>
  <c r="S21" i="9"/>
  <c r="S33" i="9" s="1"/>
  <c r="R21" i="9"/>
  <c r="R33" i="9" s="1"/>
  <c r="Q21" i="9"/>
  <c r="Q45" i="9" s="1"/>
  <c r="P21" i="9"/>
  <c r="P45" i="9" s="1"/>
  <c r="O21" i="9"/>
  <c r="O45" i="9" s="1"/>
  <c r="N21" i="9"/>
  <c r="N45" i="9" s="1"/>
  <c r="M21" i="9"/>
  <c r="M45" i="9" s="1"/>
  <c r="L21" i="9"/>
  <c r="L45" i="9" s="1"/>
  <c r="K21" i="9"/>
  <c r="K45" i="9" s="1"/>
  <c r="J21" i="9"/>
  <c r="J33" i="9" s="1"/>
  <c r="I21" i="9"/>
  <c r="I33" i="9" s="1"/>
  <c r="H21" i="9"/>
  <c r="H33" i="9" s="1"/>
  <c r="V20" i="9"/>
  <c r="V32" i="9" s="1"/>
  <c r="U20" i="9"/>
  <c r="U32" i="9" s="1"/>
  <c r="T20" i="9"/>
  <c r="T44" i="9" s="1"/>
  <c r="S20" i="9"/>
  <c r="S44" i="9" s="1"/>
  <c r="R20" i="9"/>
  <c r="R44" i="9" s="1"/>
  <c r="Q20" i="9"/>
  <c r="Q44" i="9" s="1"/>
  <c r="P20" i="9"/>
  <c r="P44" i="9" s="1"/>
  <c r="O20" i="9"/>
  <c r="O44" i="9" s="1"/>
  <c r="N20" i="9"/>
  <c r="N44" i="9" s="1"/>
  <c r="M20" i="9"/>
  <c r="M32" i="9" s="1"/>
  <c r="L20" i="9"/>
  <c r="L32" i="9" s="1"/>
  <c r="K20" i="9"/>
  <c r="K32" i="9" s="1"/>
  <c r="J20" i="9"/>
  <c r="J32" i="9" s="1"/>
  <c r="I20" i="9"/>
  <c r="I32" i="9" s="1"/>
  <c r="H20" i="9"/>
  <c r="H44" i="9" s="1"/>
  <c r="V19" i="9"/>
  <c r="V43" i="9" s="1"/>
  <c r="U19" i="9"/>
  <c r="U43" i="9" s="1"/>
  <c r="T19" i="9"/>
  <c r="T43" i="9" s="1"/>
  <c r="S19" i="9"/>
  <c r="S43" i="9" s="1"/>
  <c r="R19" i="9"/>
  <c r="R43" i="9" s="1"/>
  <c r="Q19" i="9"/>
  <c r="Q43" i="9" s="1"/>
  <c r="P19" i="9"/>
  <c r="P31" i="9" s="1"/>
  <c r="O19" i="9"/>
  <c r="O31" i="9" s="1"/>
  <c r="N19" i="9"/>
  <c r="N31" i="9" s="1"/>
  <c r="M19" i="9"/>
  <c r="M31" i="9" s="1"/>
  <c r="L19" i="9"/>
  <c r="L43" i="9" s="1"/>
  <c r="K19" i="9"/>
  <c r="K31" i="9" s="1"/>
  <c r="J19" i="9"/>
  <c r="J43" i="9" s="1"/>
  <c r="I19" i="9"/>
  <c r="I43" i="9" s="1"/>
  <c r="H19" i="9"/>
  <c r="H43" i="9" s="1"/>
  <c r="V18" i="9"/>
  <c r="V42" i="9" s="1"/>
  <c r="U18" i="9"/>
  <c r="U42" i="9" s="1"/>
  <c r="T18" i="9"/>
  <c r="T42" i="9" s="1"/>
  <c r="S18" i="9"/>
  <c r="S30" i="9" s="1"/>
  <c r="R18" i="9"/>
  <c r="R30" i="9" s="1"/>
  <c r="Q18" i="9"/>
  <c r="Q30" i="9" s="1"/>
  <c r="P18" i="9"/>
  <c r="P30" i="9" s="1"/>
  <c r="O18" i="9"/>
  <c r="O30" i="9" s="1"/>
  <c r="N18" i="9"/>
  <c r="N30" i="9" s="1"/>
  <c r="M18" i="9"/>
  <c r="M42" i="9" s="1"/>
  <c r="L18" i="9"/>
  <c r="L42" i="9" s="1"/>
  <c r="K18" i="9"/>
  <c r="K42" i="9" s="1"/>
  <c r="J18" i="9"/>
  <c r="J42" i="9" s="1"/>
  <c r="I18" i="9"/>
  <c r="I42" i="9" s="1"/>
  <c r="H18" i="9"/>
  <c r="H42" i="9" s="1"/>
  <c r="V17" i="9"/>
  <c r="U17" i="9"/>
  <c r="T17" i="9"/>
  <c r="S17" i="9"/>
  <c r="R17" i="9"/>
  <c r="Q17" i="9"/>
  <c r="P17" i="9"/>
  <c r="P41" i="9" s="1"/>
  <c r="O17" i="9"/>
  <c r="O41" i="9" s="1"/>
  <c r="N17" i="9"/>
  <c r="N41" i="9" s="1"/>
  <c r="M17" i="9"/>
  <c r="M41" i="9" s="1"/>
  <c r="L17" i="9"/>
  <c r="L41" i="9" s="1"/>
  <c r="K17" i="9"/>
  <c r="K41" i="9" s="1"/>
  <c r="J17" i="9"/>
  <c r="I17" i="9"/>
  <c r="H17" i="9"/>
  <c r="J51" i="13" l="1"/>
  <c r="S51" i="13"/>
  <c r="Q51" i="13"/>
  <c r="K51" i="13"/>
  <c r="O51" i="13"/>
  <c r="R51" i="13"/>
  <c r="I51" i="13"/>
  <c r="N51" i="13"/>
  <c r="P51" i="13"/>
  <c r="M51" i="13"/>
  <c r="L51" i="13"/>
  <c r="U51" i="13"/>
  <c r="T51" i="13"/>
  <c r="L37" i="11"/>
  <c r="T37" i="11"/>
  <c r="U37" i="11"/>
  <c r="L33" i="12"/>
  <c r="V37" i="12"/>
  <c r="M29" i="12"/>
  <c r="K51" i="14"/>
  <c r="J51" i="14"/>
  <c r="V51" i="14"/>
  <c r="I51" i="14"/>
  <c r="S51" i="14"/>
  <c r="H51" i="14"/>
  <c r="T51" i="14"/>
  <c r="N51" i="14"/>
  <c r="R51" i="14"/>
  <c r="M51" i="14"/>
  <c r="L51" i="14"/>
  <c r="L30" i="9"/>
  <c r="S36" i="9"/>
  <c r="P33" i="9"/>
  <c r="J35" i="9"/>
  <c r="V31" i="9"/>
  <c r="M37" i="9"/>
  <c r="U51" i="14"/>
  <c r="Q51" i="14"/>
  <c r="P51" i="14"/>
  <c r="O51" i="14"/>
  <c r="V51" i="13"/>
  <c r="N29" i="12"/>
  <c r="M33" i="12"/>
  <c r="H31" i="12"/>
  <c r="V34" i="12"/>
  <c r="L29" i="12"/>
  <c r="K33" i="12"/>
  <c r="H35" i="12"/>
  <c r="U37" i="12"/>
  <c r="V37" i="11"/>
  <c r="O32" i="11"/>
  <c r="P32" i="11"/>
  <c r="T34" i="11"/>
  <c r="P36" i="11"/>
  <c r="I30" i="11"/>
  <c r="U34" i="11"/>
  <c r="V34" i="11"/>
  <c r="Q36" i="11"/>
  <c r="R36" i="11"/>
  <c r="J30" i="11"/>
  <c r="K30" i="11"/>
  <c r="Q32" i="11"/>
  <c r="T30" i="11"/>
  <c r="K33" i="11"/>
  <c r="H35" i="11"/>
  <c r="U30" i="11"/>
  <c r="L33" i="11"/>
  <c r="I35" i="11"/>
  <c r="V30" i="11"/>
  <c r="M33" i="11"/>
  <c r="Q35" i="11"/>
  <c r="H31" i="11"/>
  <c r="N33" i="11"/>
  <c r="R35" i="11"/>
  <c r="K29" i="11"/>
  <c r="Q31" i="11"/>
  <c r="H34" i="11"/>
  <c r="S35" i="11"/>
  <c r="L29" i="11"/>
  <c r="R31" i="11"/>
  <c r="I34" i="11"/>
  <c r="T35" i="11"/>
  <c r="H37" i="11"/>
  <c r="M29" i="11"/>
  <c r="S31" i="11"/>
  <c r="J34" i="11"/>
  <c r="U35" i="11"/>
  <c r="I37" i="11"/>
  <c r="N29" i="11"/>
  <c r="T31" i="11"/>
  <c r="K34" i="11"/>
  <c r="N36" i="11"/>
  <c r="J37" i="11"/>
  <c r="H30" i="11"/>
  <c r="N32" i="11"/>
  <c r="L34" i="11"/>
  <c r="O36" i="11"/>
  <c r="K37" i="11"/>
  <c r="I31" i="12"/>
  <c r="Q31" i="12"/>
  <c r="I35" i="12"/>
  <c r="T48" i="12"/>
  <c r="R36" i="12"/>
  <c r="O29" i="12"/>
  <c r="R31" i="12"/>
  <c r="N33" i="12"/>
  <c r="Q35" i="12"/>
  <c r="H30" i="12"/>
  <c r="S31" i="12"/>
  <c r="O33" i="12"/>
  <c r="R35" i="12"/>
  <c r="I30" i="12"/>
  <c r="T31" i="12"/>
  <c r="H34" i="12"/>
  <c r="S35" i="12"/>
  <c r="J30" i="12"/>
  <c r="U31" i="12"/>
  <c r="I34" i="12"/>
  <c r="T35" i="12"/>
  <c r="H37" i="12"/>
  <c r="K30" i="12"/>
  <c r="N32" i="12"/>
  <c r="J34" i="12"/>
  <c r="U35" i="12"/>
  <c r="I37" i="12"/>
  <c r="L30" i="12"/>
  <c r="O32" i="12"/>
  <c r="K34" i="12"/>
  <c r="N36" i="12"/>
  <c r="J37" i="12"/>
  <c r="T30" i="12"/>
  <c r="P32" i="12"/>
  <c r="L34" i="12"/>
  <c r="O36" i="12"/>
  <c r="K37" i="12"/>
  <c r="U30" i="12"/>
  <c r="Q32" i="12"/>
  <c r="T34" i="12"/>
  <c r="P36" i="12"/>
  <c r="L37" i="12"/>
  <c r="K29" i="12"/>
  <c r="V30" i="12"/>
  <c r="R32" i="12"/>
  <c r="U34" i="12"/>
  <c r="Q36" i="12"/>
  <c r="T37" i="12"/>
  <c r="K29" i="9"/>
  <c r="V37" i="9"/>
  <c r="T35" i="9"/>
  <c r="K30" i="9"/>
  <c r="U31" i="9"/>
  <c r="O33" i="9"/>
  <c r="I35" i="9"/>
  <c r="R36" i="9"/>
  <c r="L37" i="9"/>
  <c r="H34" i="9"/>
  <c r="R35" i="9"/>
  <c r="S35" i="9"/>
  <c r="M29" i="9"/>
  <c r="I31" i="9"/>
  <c r="R32" i="9"/>
  <c r="L34" i="9"/>
  <c r="U35" i="9"/>
  <c r="O32" i="9"/>
  <c r="P32" i="9"/>
  <c r="H31" i="9"/>
  <c r="N29" i="9"/>
  <c r="J31" i="9"/>
  <c r="S32" i="9"/>
  <c r="M34" i="9"/>
  <c r="V35" i="9"/>
  <c r="K34" i="9"/>
  <c r="O29" i="9"/>
  <c r="Q31" i="9"/>
  <c r="K33" i="9"/>
  <c r="T34" i="9"/>
  <c r="N36" i="9"/>
  <c r="H37" i="9"/>
  <c r="T30" i="9"/>
  <c r="T37" i="9"/>
  <c r="J34" i="9"/>
  <c r="L29" i="9"/>
  <c r="H30" i="9"/>
  <c r="R31" i="9"/>
  <c r="L33" i="9"/>
  <c r="U34" i="9"/>
  <c r="O36" i="9"/>
  <c r="I37" i="9"/>
  <c r="Q35" i="9"/>
  <c r="I34" i="9"/>
  <c r="I30" i="9"/>
  <c r="S31" i="9"/>
  <c r="M33" i="9"/>
  <c r="V34" i="9"/>
  <c r="P36" i="9"/>
  <c r="J37" i="9"/>
  <c r="N32" i="9"/>
  <c r="U30" i="9"/>
  <c r="U37" i="9"/>
  <c r="V30" i="9"/>
  <c r="Q32" i="9"/>
  <c r="J30" i="9"/>
  <c r="T31" i="9"/>
  <c r="N33" i="9"/>
  <c r="H35" i="9"/>
  <c r="Q36" i="9"/>
  <c r="K37" i="9"/>
  <c r="T44" i="12"/>
  <c r="S41" i="12"/>
  <c r="P42" i="12"/>
  <c r="M43" i="12"/>
  <c r="J44" i="12"/>
  <c r="V44" i="12"/>
  <c r="S45" i="12"/>
  <c r="P46" i="12"/>
  <c r="M47" i="12"/>
  <c r="J48" i="12"/>
  <c r="V48" i="12"/>
  <c r="P49" i="12"/>
  <c r="Q45" i="12"/>
  <c r="O49" i="12"/>
  <c r="H41" i="12"/>
  <c r="T41" i="12"/>
  <c r="Q42" i="12"/>
  <c r="N43" i="12"/>
  <c r="K44" i="12"/>
  <c r="H45" i="12"/>
  <c r="T45" i="12"/>
  <c r="Q46" i="12"/>
  <c r="N47" i="12"/>
  <c r="K48" i="12"/>
  <c r="Q49" i="12"/>
  <c r="N46" i="12"/>
  <c r="U48" i="12"/>
  <c r="I41" i="12"/>
  <c r="U41" i="12"/>
  <c r="R42" i="12"/>
  <c r="O43" i="12"/>
  <c r="L44" i="12"/>
  <c r="I45" i="12"/>
  <c r="U45" i="12"/>
  <c r="R46" i="12"/>
  <c r="O47" i="12"/>
  <c r="L48" i="12"/>
  <c r="R49" i="12"/>
  <c r="N42" i="12"/>
  <c r="N49" i="12"/>
  <c r="R41" i="12"/>
  <c r="I48" i="12"/>
  <c r="P29" i="12"/>
  <c r="M30" i="12"/>
  <c r="J31" i="12"/>
  <c r="V31" i="12"/>
  <c r="S32" i="12"/>
  <c r="P33" i="12"/>
  <c r="M34" i="12"/>
  <c r="J35" i="12"/>
  <c r="V35" i="12"/>
  <c r="S36" i="12"/>
  <c r="M37" i="12"/>
  <c r="J41" i="12"/>
  <c r="V41" i="12"/>
  <c r="S42" i="12"/>
  <c r="P43" i="12"/>
  <c r="M44" i="12"/>
  <c r="J45" i="12"/>
  <c r="V45" i="12"/>
  <c r="S46" i="12"/>
  <c r="P47" i="12"/>
  <c r="M48" i="12"/>
  <c r="S49" i="12"/>
  <c r="O42" i="12"/>
  <c r="Q29" i="12"/>
  <c r="K31" i="12"/>
  <c r="H32" i="12"/>
  <c r="K35" i="12"/>
  <c r="H36" i="12"/>
  <c r="L43" i="12"/>
  <c r="L47" i="12"/>
  <c r="R29" i="12"/>
  <c r="I32" i="12"/>
  <c r="U32" i="12"/>
  <c r="R33" i="12"/>
  <c r="O34" i="12"/>
  <c r="S29" i="12"/>
  <c r="H29" i="12"/>
  <c r="T29" i="12"/>
  <c r="I29" i="12"/>
  <c r="U29" i="12"/>
  <c r="J29" i="12"/>
  <c r="V29" i="12"/>
  <c r="T48" i="11"/>
  <c r="R41" i="11"/>
  <c r="I44" i="11"/>
  <c r="S41" i="11"/>
  <c r="P42" i="11"/>
  <c r="M43" i="11"/>
  <c r="J44" i="11"/>
  <c r="V44" i="11"/>
  <c r="S45" i="11"/>
  <c r="P46" i="11"/>
  <c r="M47" i="11"/>
  <c r="J48" i="11"/>
  <c r="V48" i="11"/>
  <c r="P49" i="11"/>
  <c r="N42" i="11"/>
  <c r="L43" i="11"/>
  <c r="H41" i="11"/>
  <c r="T41" i="11"/>
  <c r="Q42" i="11"/>
  <c r="N43" i="11"/>
  <c r="K44" i="11"/>
  <c r="H45" i="11"/>
  <c r="T45" i="11"/>
  <c r="Q46" i="11"/>
  <c r="N47" i="11"/>
  <c r="K48" i="11"/>
  <c r="Q49" i="11"/>
  <c r="Q41" i="11"/>
  <c r="K43" i="11"/>
  <c r="H44" i="11"/>
  <c r="N49" i="11"/>
  <c r="O42" i="11"/>
  <c r="O49" i="11"/>
  <c r="O29" i="11"/>
  <c r="L30" i="11"/>
  <c r="I31" i="11"/>
  <c r="U31" i="11"/>
  <c r="R32" i="11"/>
  <c r="O33" i="11"/>
  <c r="I41" i="11"/>
  <c r="U41" i="11"/>
  <c r="R42" i="11"/>
  <c r="O43" i="11"/>
  <c r="L44" i="11"/>
  <c r="I45" i="11"/>
  <c r="U45" i="11"/>
  <c r="R46" i="11"/>
  <c r="O47" i="11"/>
  <c r="L48" i="11"/>
  <c r="R49" i="11"/>
  <c r="P29" i="11"/>
  <c r="M30" i="11"/>
  <c r="J31" i="11"/>
  <c r="V31" i="11"/>
  <c r="S32" i="11"/>
  <c r="P33" i="11"/>
  <c r="M34" i="11"/>
  <c r="J35" i="11"/>
  <c r="V35" i="11"/>
  <c r="S36" i="11"/>
  <c r="M37" i="11"/>
  <c r="J41" i="11"/>
  <c r="V41" i="11"/>
  <c r="S42" i="11"/>
  <c r="P43" i="11"/>
  <c r="M44" i="11"/>
  <c r="J45" i="11"/>
  <c r="V45" i="11"/>
  <c r="S46" i="11"/>
  <c r="P47" i="11"/>
  <c r="M48" i="11"/>
  <c r="S49" i="11"/>
  <c r="Q45" i="11"/>
  <c r="U48" i="11"/>
  <c r="Q29" i="11"/>
  <c r="T32" i="11"/>
  <c r="N34" i="11"/>
  <c r="K35" i="11"/>
  <c r="H36" i="11"/>
  <c r="R45" i="11"/>
  <c r="R29" i="11"/>
  <c r="U32" i="11"/>
  <c r="O34" i="11"/>
  <c r="L35" i="11"/>
  <c r="I36" i="11"/>
  <c r="S29" i="11"/>
  <c r="H29" i="11"/>
  <c r="T29" i="11"/>
  <c r="I29" i="11"/>
  <c r="U29" i="11"/>
  <c r="J29" i="11"/>
  <c r="V29" i="11"/>
  <c r="K43" i="9"/>
  <c r="N49" i="9"/>
  <c r="R41" i="9"/>
  <c r="O42" i="9"/>
  <c r="U44" i="9"/>
  <c r="S41" i="9"/>
  <c r="P42" i="9"/>
  <c r="M43" i="9"/>
  <c r="J44" i="9"/>
  <c r="V44" i="9"/>
  <c r="S45" i="9"/>
  <c r="P46" i="9"/>
  <c r="M47" i="9"/>
  <c r="J48" i="9"/>
  <c r="V48" i="9"/>
  <c r="P49" i="9"/>
  <c r="N42" i="9"/>
  <c r="I48" i="9"/>
  <c r="H41" i="9"/>
  <c r="T41" i="9"/>
  <c r="Q42" i="9"/>
  <c r="N43" i="9"/>
  <c r="K44" i="9"/>
  <c r="H45" i="9"/>
  <c r="T45" i="9"/>
  <c r="Q46" i="9"/>
  <c r="N47" i="9"/>
  <c r="K48" i="9"/>
  <c r="Q49" i="9"/>
  <c r="Q41" i="9"/>
  <c r="O49" i="9"/>
  <c r="I41" i="9"/>
  <c r="U41" i="9"/>
  <c r="R42" i="9"/>
  <c r="O43" i="9"/>
  <c r="L44" i="9"/>
  <c r="I45" i="9"/>
  <c r="U45" i="9"/>
  <c r="R46" i="9"/>
  <c r="O47" i="9"/>
  <c r="L48" i="9"/>
  <c r="R49" i="9"/>
  <c r="T48" i="9"/>
  <c r="R45" i="9"/>
  <c r="P29" i="9"/>
  <c r="M30" i="9"/>
  <c r="J41" i="9"/>
  <c r="V41" i="9"/>
  <c r="S42" i="9"/>
  <c r="P43" i="9"/>
  <c r="M44" i="9"/>
  <c r="J45" i="9"/>
  <c r="V45" i="9"/>
  <c r="S46" i="9"/>
  <c r="P47" i="9"/>
  <c r="M48" i="9"/>
  <c r="S49" i="9"/>
  <c r="H48" i="9"/>
  <c r="I44" i="9"/>
  <c r="Q29" i="9"/>
  <c r="H32" i="9"/>
  <c r="T32" i="9"/>
  <c r="Q33" i="9"/>
  <c r="N34" i="9"/>
  <c r="K35" i="9"/>
  <c r="L47" i="9"/>
  <c r="R29" i="9"/>
  <c r="L31" i="9"/>
  <c r="O34" i="9"/>
  <c r="U36" i="9"/>
  <c r="S29" i="9"/>
  <c r="H29" i="9"/>
  <c r="T29" i="9"/>
  <c r="I29" i="9"/>
  <c r="U29" i="9"/>
  <c r="J29" i="9"/>
  <c r="V29" i="9"/>
  <c r="K51" i="12" l="1"/>
  <c r="O51" i="12"/>
  <c r="H51" i="12"/>
  <c r="M51" i="12"/>
  <c r="R51" i="11"/>
  <c r="P51" i="11"/>
  <c r="O51" i="11"/>
  <c r="M51" i="11"/>
  <c r="N51" i="11"/>
  <c r="V51" i="11"/>
  <c r="J51" i="11"/>
  <c r="U51" i="11"/>
  <c r="K51" i="11"/>
  <c r="T51" i="11"/>
  <c r="L51" i="11"/>
  <c r="H51" i="11"/>
  <c r="I51" i="11"/>
  <c r="S51" i="11"/>
  <c r="Q51" i="11"/>
  <c r="R51" i="12"/>
  <c r="Q51" i="12"/>
  <c r="S51" i="12"/>
  <c r="P51" i="12"/>
  <c r="L51" i="12"/>
  <c r="U51" i="12"/>
  <c r="V51" i="12"/>
  <c r="N51" i="12"/>
  <c r="I51" i="12"/>
  <c r="J51" i="12"/>
  <c r="T51" i="12"/>
  <c r="T51" i="9"/>
  <c r="S51" i="9"/>
  <c r="Q51" i="9"/>
  <c r="P51" i="9"/>
  <c r="H51" i="9"/>
  <c r="U51" i="9"/>
  <c r="M51" i="9"/>
  <c r="L51" i="9"/>
  <c r="V51" i="9"/>
  <c r="J51" i="9"/>
  <c r="R51" i="9"/>
  <c r="K51" i="9"/>
  <c r="I51" i="9"/>
  <c r="O51" i="9"/>
  <c r="N51" i="9"/>
</calcChain>
</file>

<file path=xl/sharedStrings.xml><?xml version="1.0" encoding="utf-8"?>
<sst xmlns="http://schemas.openxmlformats.org/spreadsheetml/2006/main" count="1255" uniqueCount="36">
  <si>
    <t>Parent Name</t>
  </si>
  <si>
    <t>Collection</t>
  </si>
  <si>
    <t>Child Name</t>
  </si>
  <si>
    <t>Category</t>
  </si>
  <si>
    <t>Property</t>
  </si>
  <si>
    <t>Band</t>
  </si>
  <si>
    <t>Units</t>
  </si>
  <si>
    <t>System</t>
  </si>
  <si>
    <t>Generator</t>
  </si>
  <si>
    <t>Bay D'Espoir - Unit 8 - Expansion</t>
  </si>
  <si>
    <t>Expansion</t>
  </si>
  <si>
    <t>Units Built</t>
  </si>
  <si>
    <t>-</t>
  </si>
  <si>
    <t>CT - GE LM6000</t>
  </si>
  <si>
    <t>Hydro - CAT - Unit 3</t>
  </si>
  <si>
    <t>Proxy Capacity Resource</t>
  </si>
  <si>
    <t>Wind - 100 MW</t>
  </si>
  <si>
    <t>Battery</t>
  </si>
  <si>
    <t>Expansion Battery 50MW</t>
  </si>
  <si>
    <t>MW</t>
  </si>
  <si>
    <t>Firm Capacity By Year - Island</t>
  </si>
  <si>
    <t>Firm Capacity By Year - Avalon</t>
  </si>
  <si>
    <t>Units Built - Island</t>
  </si>
  <si>
    <t>Firm Capacity By Year - Off-Avalon</t>
  </si>
  <si>
    <t>CheckSum</t>
  </si>
  <si>
    <t>Hydro - Island Pond</t>
  </si>
  <si>
    <t>Hydro - Portland Creek</t>
  </si>
  <si>
    <t>Hydro - Round Pond</t>
  </si>
  <si>
    <t>Scenario 2A</t>
  </si>
  <si>
    <t>Base Load Forecast, 5% LIL FOR</t>
  </si>
  <si>
    <t>Low Load Forecast, 1% LIL FOR</t>
  </si>
  <si>
    <t>Low Load Forecast, 1% LIL FOR, CT Advanced to 2031</t>
  </si>
  <si>
    <t>Scenario 4AEI</t>
  </si>
  <si>
    <t>Scenario 1AEI</t>
  </si>
  <si>
    <t>Base Load Forecast, 5% LIL FOR - ADDITIONAL 75 MW NP CTS OFF AVALON</t>
  </si>
  <si>
    <t>Low Load Forecast, 1% LIL FOR - ADDITIONAL 75 MW NP CTS OFF AVALON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</si>
</sst>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topLeftCell="B1" workbookViewId="0">
      <selection activeCell="B49" sqref="A49:XFD49"/>
    </sheetView>
  </sheetViews>
  <sheetFormatPr defaultRowHeight="15" x14ac:dyDescent="0.25"/>
  <cols>
    <col min="1" max="1" width="19.42578125" customWidth="1"/>
    <col min="2" max="2" width="15.7109375" customWidth="1"/>
    <col min="3" max="3" width="29.7109375" bestFit="1" customWidth="1"/>
    <col min="4" max="4" width="12.85546875" customWidth="1"/>
    <col min="5" max="5" width="17.85546875" customWidth="1"/>
    <col min="23" max="23" width="0" hidden="1" customWidth="1"/>
  </cols>
  <sheetData>
    <row r="1" spans="1:22" x14ac:dyDescent="0.25">
      <c r="A1" s="1" t="s">
        <v>28</v>
      </c>
      <c r="B1" s="1" t="s">
        <v>29</v>
      </c>
    </row>
    <row r="3" spans="1:22" x14ac:dyDescent="0.25">
      <c r="A3" s="1" t="s">
        <v>22</v>
      </c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  <c r="V4">
        <v>2038</v>
      </c>
    </row>
    <row r="5" spans="1:22" x14ac:dyDescent="0.25">
      <c r="A5" t="s">
        <v>7</v>
      </c>
      <c r="B5" t="s">
        <v>8</v>
      </c>
      <c r="C5" t="s">
        <v>9</v>
      </c>
      <c r="D5" t="s">
        <v>10</v>
      </c>
      <c r="E5" t="s">
        <v>6</v>
      </c>
      <c r="F5">
        <v>1</v>
      </c>
      <c r="G5" t="s"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22" x14ac:dyDescent="0.25">
      <c r="A6" t="s">
        <v>7</v>
      </c>
      <c r="B6" t="s">
        <v>8</v>
      </c>
      <c r="C6" t="s">
        <v>13</v>
      </c>
      <c r="D6" t="s">
        <v>10</v>
      </c>
      <c r="E6" t="s">
        <v>6</v>
      </c>
      <c r="F6">
        <v>1</v>
      </c>
      <c r="G6" t="s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</row>
    <row r="7" spans="1:22" x14ac:dyDescent="0.25">
      <c r="A7" t="s">
        <v>7</v>
      </c>
      <c r="B7" t="s">
        <v>8</v>
      </c>
      <c r="C7" t="s">
        <v>14</v>
      </c>
      <c r="D7" t="s">
        <v>10</v>
      </c>
      <c r="E7" t="s">
        <v>6</v>
      </c>
      <c r="F7">
        <v>1</v>
      </c>
      <c r="G7" t="s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</row>
    <row r="8" spans="1:22" x14ac:dyDescent="0.25">
      <c r="A8" t="s">
        <v>7</v>
      </c>
      <c r="B8" t="s">
        <v>8</v>
      </c>
      <c r="C8" t="s">
        <v>25</v>
      </c>
      <c r="D8" t="s">
        <v>10</v>
      </c>
      <c r="E8" t="s">
        <v>6</v>
      </c>
      <c r="F8">
        <v>1</v>
      </c>
      <c r="G8" t="s">
        <v>12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 t="s">
        <v>8</v>
      </c>
      <c r="C9" t="s">
        <v>26</v>
      </c>
      <c r="D9" t="s">
        <v>10</v>
      </c>
      <c r="E9" t="s">
        <v>6</v>
      </c>
      <c r="F9">
        <v>1</v>
      </c>
      <c r="G9" t="s">
        <v>12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x14ac:dyDescent="0.25">
      <c r="A10" t="s">
        <v>7</v>
      </c>
      <c r="B10" t="s">
        <v>8</v>
      </c>
      <c r="C10" t="s">
        <v>27</v>
      </c>
      <c r="D10" t="s">
        <v>10</v>
      </c>
      <c r="E10" t="s">
        <v>6</v>
      </c>
      <c r="F10">
        <v>1</v>
      </c>
      <c r="G10" t="s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7</v>
      </c>
      <c r="B11" t="s">
        <v>8</v>
      </c>
      <c r="C11" t="s">
        <v>15</v>
      </c>
      <c r="D11" t="s">
        <v>10</v>
      </c>
      <c r="E11" t="s">
        <v>6</v>
      </c>
      <c r="F11">
        <v>1</v>
      </c>
      <c r="G11" t="s">
        <v>12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1</v>
      </c>
      <c r="T11">
        <v>2</v>
      </c>
      <c r="U11">
        <v>3</v>
      </c>
      <c r="V11">
        <v>4</v>
      </c>
    </row>
    <row r="12" spans="1:22" x14ac:dyDescent="0.25">
      <c r="A12" t="s">
        <v>7</v>
      </c>
      <c r="B12" t="s">
        <v>8</v>
      </c>
      <c r="C12" t="s">
        <v>16</v>
      </c>
      <c r="D12" t="s">
        <v>10</v>
      </c>
      <c r="E12" t="s">
        <v>6</v>
      </c>
      <c r="F12">
        <v>1</v>
      </c>
      <c r="G12" t="s">
        <v>12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2</v>
      </c>
      <c r="O12">
        <v>4</v>
      </c>
      <c r="P12">
        <v>5</v>
      </c>
      <c r="Q12">
        <v>5</v>
      </c>
      <c r="R12">
        <v>5</v>
      </c>
      <c r="S12">
        <v>6</v>
      </c>
      <c r="T12">
        <v>6</v>
      </c>
      <c r="U12">
        <v>7</v>
      </c>
      <c r="V12">
        <v>7</v>
      </c>
    </row>
    <row r="13" spans="1:22" x14ac:dyDescent="0.25">
      <c r="A13" t="s">
        <v>7</v>
      </c>
      <c r="B13" t="s">
        <v>17</v>
      </c>
      <c r="C13" t="s">
        <v>18</v>
      </c>
      <c r="D13" t="s">
        <v>12</v>
      </c>
      <c r="E13" t="s">
        <v>11</v>
      </c>
      <c r="F13">
        <v>1</v>
      </c>
      <c r="G13" t="s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5" spans="1:22" x14ac:dyDescent="0.25">
      <c r="A15" s="1" t="s">
        <v>20</v>
      </c>
    </row>
    <row r="16" spans="1:22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>
        <v>2024</v>
      </c>
      <c r="I16">
        <v>2025</v>
      </c>
      <c r="J16">
        <v>2026</v>
      </c>
      <c r="K16">
        <v>2027</v>
      </c>
      <c r="L16">
        <v>2028</v>
      </c>
      <c r="M16">
        <v>2029</v>
      </c>
      <c r="N16">
        <v>2030</v>
      </c>
      <c r="O16">
        <v>2031</v>
      </c>
      <c r="P16">
        <v>2032</v>
      </c>
      <c r="Q16">
        <v>2033</v>
      </c>
      <c r="R16">
        <v>2034</v>
      </c>
      <c r="S16">
        <v>2035</v>
      </c>
      <c r="T16">
        <v>2036</v>
      </c>
      <c r="U16">
        <v>2037</v>
      </c>
      <c r="V16">
        <v>2038</v>
      </c>
    </row>
    <row r="17" spans="1:23" x14ac:dyDescent="0.25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>
        <v>1</v>
      </c>
      <c r="G17" t="s">
        <v>19</v>
      </c>
      <c r="H17">
        <f>H5*$W17</f>
        <v>0</v>
      </c>
      <c r="I17">
        <f>I5*$W17</f>
        <v>0</v>
      </c>
      <c r="J17">
        <f>J5*$W17</f>
        <v>0</v>
      </c>
      <c r="K17">
        <f>K5*$W17</f>
        <v>0</v>
      </c>
      <c r="L17">
        <f>L5*$W17</f>
        <v>0</v>
      </c>
      <c r="M17">
        <f>M5*$W17</f>
        <v>0</v>
      </c>
      <c r="N17">
        <f>N5*$W17</f>
        <v>0</v>
      </c>
      <c r="O17">
        <f>O5*$W17</f>
        <v>154.4</v>
      </c>
      <c r="P17">
        <f>P5*$W17</f>
        <v>154.4</v>
      </c>
      <c r="Q17">
        <f>Q5*$W17</f>
        <v>154.4</v>
      </c>
      <c r="R17">
        <f>R5*$W17</f>
        <v>154.4</v>
      </c>
      <c r="S17">
        <f>S5*$W17</f>
        <v>154.4</v>
      </c>
      <c r="T17">
        <f>T5*$W17</f>
        <v>154.4</v>
      </c>
      <c r="U17">
        <f>U5*$W17</f>
        <v>154.4</v>
      </c>
      <c r="V17">
        <f>V5*$W17</f>
        <v>154.4</v>
      </c>
      <c r="W17">
        <v>154.4</v>
      </c>
    </row>
    <row r="18" spans="1:23" x14ac:dyDescent="0.25">
      <c r="A18" t="s">
        <v>7</v>
      </c>
      <c r="B18" t="s">
        <v>8</v>
      </c>
      <c r="C18" t="s">
        <v>13</v>
      </c>
      <c r="D18" t="s">
        <v>10</v>
      </c>
      <c r="E18" t="s">
        <v>11</v>
      </c>
      <c r="F18">
        <v>1</v>
      </c>
      <c r="G18" t="s">
        <v>19</v>
      </c>
      <c r="H18">
        <f>H6*$W18</f>
        <v>0</v>
      </c>
      <c r="I18">
        <f>I6*$W18</f>
        <v>0</v>
      </c>
      <c r="J18">
        <f>J6*$W18</f>
        <v>0</v>
      </c>
      <c r="K18">
        <f>K6*$W18</f>
        <v>0</v>
      </c>
      <c r="L18">
        <f>L6*$W18</f>
        <v>0</v>
      </c>
      <c r="M18">
        <f>M6*$W18</f>
        <v>0</v>
      </c>
      <c r="N18">
        <f>N6*$W18</f>
        <v>0</v>
      </c>
      <c r="O18">
        <f>O6*$W18</f>
        <v>141.6</v>
      </c>
      <c r="P18">
        <f>P6*$W18</f>
        <v>141.6</v>
      </c>
      <c r="Q18">
        <f>Q6*$W18</f>
        <v>141.6</v>
      </c>
      <c r="R18">
        <f>R6*$W18</f>
        <v>141.6</v>
      </c>
      <c r="S18">
        <f>S6*$W18</f>
        <v>141.6</v>
      </c>
      <c r="T18">
        <f>T6*$W18</f>
        <v>141.6</v>
      </c>
      <c r="U18">
        <f>U6*$W18</f>
        <v>141.6</v>
      </c>
      <c r="V18">
        <f>V6*$W18</f>
        <v>141.6</v>
      </c>
      <c r="W18">
        <v>141.6</v>
      </c>
    </row>
    <row r="19" spans="1:23" x14ac:dyDescent="0.25">
      <c r="A19" t="s">
        <v>7</v>
      </c>
      <c r="B19" t="s">
        <v>8</v>
      </c>
      <c r="C19" t="s">
        <v>14</v>
      </c>
      <c r="D19" t="s">
        <v>10</v>
      </c>
      <c r="E19" t="s">
        <v>11</v>
      </c>
      <c r="F19">
        <v>1</v>
      </c>
      <c r="G19" t="s">
        <v>19</v>
      </c>
      <c r="H19">
        <f>H7*$W19</f>
        <v>0</v>
      </c>
      <c r="I19">
        <f>I7*$W19</f>
        <v>0</v>
      </c>
      <c r="J19">
        <f>J7*$W19</f>
        <v>0</v>
      </c>
      <c r="K19">
        <f>K7*$W19</f>
        <v>0</v>
      </c>
      <c r="L19">
        <f>L7*$W19</f>
        <v>0</v>
      </c>
      <c r="M19">
        <f>M7*$W19</f>
        <v>0</v>
      </c>
      <c r="N19">
        <f>N7*$W19</f>
        <v>0</v>
      </c>
      <c r="O19">
        <f>O7*$W19</f>
        <v>68.2</v>
      </c>
      <c r="P19">
        <f>P7*$W19</f>
        <v>68.2</v>
      </c>
      <c r="Q19">
        <f>Q7*$W19</f>
        <v>68.2</v>
      </c>
      <c r="R19">
        <f>R7*$W19</f>
        <v>68.2</v>
      </c>
      <c r="S19">
        <f>S7*$W19</f>
        <v>68.2</v>
      </c>
      <c r="T19">
        <f>T7*$W19</f>
        <v>68.2</v>
      </c>
      <c r="U19">
        <f>U7*$W19</f>
        <v>68.2</v>
      </c>
      <c r="V19">
        <f>V7*$W19</f>
        <v>68.2</v>
      </c>
      <c r="W19">
        <v>68.2</v>
      </c>
    </row>
    <row r="20" spans="1:23" x14ac:dyDescent="0.25">
      <c r="A20" t="s">
        <v>7</v>
      </c>
      <c r="B20" t="s">
        <v>8</v>
      </c>
      <c r="C20" t="s">
        <v>25</v>
      </c>
      <c r="D20" t="s">
        <v>10</v>
      </c>
      <c r="E20" t="s">
        <v>11</v>
      </c>
      <c r="F20">
        <v>1</v>
      </c>
      <c r="G20" t="s">
        <v>19</v>
      </c>
      <c r="H20">
        <f>H8*$W20</f>
        <v>0</v>
      </c>
      <c r="I20">
        <f>I8*$W20</f>
        <v>0</v>
      </c>
      <c r="J20">
        <f>J8*$W20</f>
        <v>0</v>
      </c>
      <c r="K20">
        <f>K8*$W20</f>
        <v>0</v>
      </c>
      <c r="L20">
        <f>L8*$W20</f>
        <v>0</v>
      </c>
      <c r="M20">
        <f>M8*$W20</f>
        <v>0</v>
      </c>
      <c r="N20">
        <f>N8*$W20</f>
        <v>0</v>
      </c>
      <c r="O20">
        <f>O8*$W20</f>
        <v>0</v>
      </c>
      <c r="P20">
        <f>P8*$W20</f>
        <v>0</v>
      </c>
      <c r="Q20">
        <f>Q8*$W20</f>
        <v>0</v>
      </c>
      <c r="R20">
        <f>R8*$W20</f>
        <v>0</v>
      </c>
      <c r="S20">
        <f>S8*$W20</f>
        <v>0</v>
      </c>
      <c r="T20">
        <f>T8*$W20</f>
        <v>0</v>
      </c>
      <c r="U20">
        <f>U8*$W20</f>
        <v>0</v>
      </c>
      <c r="V20">
        <f>V8*$W20</f>
        <v>0</v>
      </c>
      <c r="W20">
        <v>36</v>
      </c>
    </row>
    <row r="21" spans="1:23" x14ac:dyDescent="0.25">
      <c r="A21" t="s">
        <v>7</v>
      </c>
      <c r="B21" t="s">
        <v>8</v>
      </c>
      <c r="C21" t="s">
        <v>26</v>
      </c>
      <c r="D21" t="s">
        <v>10</v>
      </c>
      <c r="E21" t="s">
        <v>11</v>
      </c>
      <c r="F21">
        <v>1</v>
      </c>
      <c r="G21" t="s">
        <v>19</v>
      </c>
      <c r="H21">
        <f>H9*$W21</f>
        <v>0</v>
      </c>
      <c r="I21">
        <f>I9*$W21</f>
        <v>0</v>
      </c>
      <c r="J21">
        <f>J9*$W21</f>
        <v>0</v>
      </c>
      <c r="K21">
        <f>K9*$W21</f>
        <v>0</v>
      </c>
      <c r="L21">
        <f>L9*$W21</f>
        <v>0</v>
      </c>
      <c r="M21">
        <f>M9*$W21</f>
        <v>0</v>
      </c>
      <c r="N21">
        <f>N9*$W21</f>
        <v>0</v>
      </c>
      <c r="O21">
        <f>O9*$W21</f>
        <v>0</v>
      </c>
      <c r="P21">
        <f>P9*$W21</f>
        <v>0</v>
      </c>
      <c r="Q21">
        <f>Q9*$W21</f>
        <v>0</v>
      </c>
      <c r="R21">
        <f>R9*$W21</f>
        <v>0</v>
      </c>
      <c r="S21">
        <f>S9*$W21</f>
        <v>0</v>
      </c>
      <c r="T21">
        <f>T9*$W21</f>
        <v>0</v>
      </c>
      <c r="U21">
        <f>U9*$W21</f>
        <v>0</v>
      </c>
      <c r="V21">
        <f>V9*$W21</f>
        <v>0</v>
      </c>
      <c r="W21">
        <v>23</v>
      </c>
    </row>
    <row r="22" spans="1:23" x14ac:dyDescent="0.25">
      <c r="A22" t="s">
        <v>7</v>
      </c>
      <c r="B22" t="s">
        <v>8</v>
      </c>
      <c r="C22" t="s">
        <v>27</v>
      </c>
      <c r="D22" t="s">
        <v>10</v>
      </c>
      <c r="E22" t="s">
        <v>11</v>
      </c>
      <c r="F22">
        <v>1</v>
      </c>
      <c r="G22" t="s">
        <v>19</v>
      </c>
      <c r="H22">
        <f>H10*$W22</f>
        <v>0</v>
      </c>
      <c r="I22">
        <f>I10*$W22</f>
        <v>0</v>
      </c>
      <c r="J22">
        <f>J10*$W22</f>
        <v>0</v>
      </c>
      <c r="K22">
        <f>K10*$W22</f>
        <v>0</v>
      </c>
      <c r="L22">
        <f>L10*$W22</f>
        <v>0</v>
      </c>
      <c r="M22">
        <f>M10*$W22</f>
        <v>0</v>
      </c>
      <c r="N22">
        <f>N10*$W22</f>
        <v>0</v>
      </c>
      <c r="O22">
        <f>O10*$W22</f>
        <v>0</v>
      </c>
      <c r="P22">
        <f>P10*$W22</f>
        <v>0</v>
      </c>
      <c r="Q22">
        <f>Q10*$W22</f>
        <v>0</v>
      </c>
      <c r="R22">
        <f>R10*$W22</f>
        <v>0</v>
      </c>
      <c r="S22">
        <f>S10*$W22</f>
        <v>0</v>
      </c>
      <c r="T22">
        <f>T10*$W22</f>
        <v>0</v>
      </c>
      <c r="U22">
        <f>U10*$W22</f>
        <v>0</v>
      </c>
      <c r="V22">
        <f>V10*$W22</f>
        <v>0</v>
      </c>
      <c r="W22">
        <v>18</v>
      </c>
    </row>
    <row r="23" spans="1:23" x14ac:dyDescent="0.25">
      <c r="A23" t="s">
        <v>7</v>
      </c>
      <c r="B23" t="s">
        <v>8</v>
      </c>
      <c r="C23" t="s">
        <v>15</v>
      </c>
      <c r="D23" t="s">
        <v>10</v>
      </c>
      <c r="E23" t="s">
        <v>11</v>
      </c>
      <c r="F23">
        <v>1</v>
      </c>
      <c r="G23" t="s">
        <v>19</v>
      </c>
      <c r="H23">
        <f>H11*$W23</f>
        <v>0</v>
      </c>
      <c r="I23">
        <f>I11*$W23</f>
        <v>0</v>
      </c>
      <c r="J23">
        <f>J11*$W23</f>
        <v>0</v>
      </c>
      <c r="K23">
        <f>K11*$W23</f>
        <v>0</v>
      </c>
      <c r="L23">
        <f>L11*$W23</f>
        <v>0</v>
      </c>
      <c r="M23">
        <f>M11*$W23</f>
        <v>0</v>
      </c>
      <c r="N23">
        <f>N11*$W23</f>
        <v>0</v>
      </c>
      <c r="O23">
        <f>O11*$W23</f>
        <v>0</v>
      </c>
      <c r="P23">
        <f>P11*$W23</f>
        <v>0</v>
      </c>
      <c r="Q23">
        <f>Q11*$W23</f>
        <v>0</v>
      </c>
      <c r="R23">
        <f>R11*$W23</f>
        <v>50</v>
      </c>
      <c r="S23">
        <f>S11*$W23</f>
        <v>50</v>
      </c>
      <c r="T23">
        <f>T11*$W23</f>
        <v>100</v>
      </c>
      <c r="U23">
        <f>U11*$W23</f>
        <v>150</v>
      </c>
      <c r="V23">
        <f>V11*$W23</f>
        <v>200</v>
      </c>
      <c r="W23">
        <v>50</v>
      </c>
    </row>
    <row r="24" spans="1:23" x14ac:dyDescent="0.25">
      <c r="A24" t="s">
        <v>7</v>
      </c>
      <c r="B24" t="s">
        <v>8</v>
      </c>
      <c r="C24" t="s">
        <v>16</v>
      </c>
      <c r="D24" t="s">
        <v>10</v>
      </c>
      <c r="E24" t="s">
        <v>11</v>
      </c>
      <c r="F24">
        <v>1</v>
      </c>
      <c r="G24" t="s">
        <v>19</v>
      </c>
      <c r="H24">
        <f>H12*$W24</f>
        <v>0</v>
      </c>
      <c r="I24">
        <f>I12*$W24</f>
        <v>0</v>
      </c>
      <c r="J24">
        <f>J12*$W24</f>
        <v>0</v>
      </c>
      <c r="K24">
        <f>K12*$W24</f>
        <v>0</v>
      </c>
      <c r="L24">
        <f>L12*$W24</f>
        <v>0</v>
      </c>
      <c r="M24">
        <f>M12*$W24</f>
        <v>0</v>
      </c>
      <c r="N24">
        <f>N12*$W24</f>
        <v>44</v>
      </c>
      <c r="O24">
        <f>O12*$W24</f>
        <v>88</v>
      </c>
      <c r="P24">
        <f>P12*$W24</f>
        <v>110</v>
      </c>
      <c r="Q24">
        <f>Q12*$W24</f>
        <v>110</v>
      </c>
      <c r="R24">
        <f>R12*$W24</f>
        <v>110</v>
      </c>
      <c r="S24">
        <f>S12*$W24</f>
        <v>132</v>
      </c>
      <c r="T24">
        <f>T12*$W24</f>
        <v>132</v>
      </c>
      <c r="U24">
        <f>U12*$W24</f>
        <v>154</v>
      </c>
      <c r="V24">
        <f>V12*$W24</f>
        <v>154</v>
      </c>
      <c r="W24">
        <v>22</v>
      </c>
    </row>
    <row r="25" spans="1:23" x14ac:dyDescent="0.25">
      <c r="A25" t="s">
        <v>7</v>
      </c>
      <c r="B25" t="s">
        <v>17</v>
      </c>
      <c r="C25" t="s">
        <v>18</v>
      </c>
      <c r="D25" t="s">
        <v>12</v>
      </c>
      <c r="E25" t="s">
        <v>11</v>
      </c>
      <c r="F25">
        <v>1</v>
      </c>
      <c r="G25" t="s">
        <v>19</v>
      </c>
      <c r="H25">
        <f>H13*$W25</f>
        <v>0</v>
      </c>
      <c r="I25">
        <f>I13*$W25</f>
        <v>0</v>
      </c>
      <c r="J25">
        <f>J13*$W25</f>
        <v>0</v>
      </c>
      <c r="K25">
        <f>K13*$W25</f>
        <v>0</v>
      </c>
      <c r="L25">
        <f>L13*$W25</f>
        <v>0</v>
      </c>
      <c r="M25">
        <f>M13*$W25</f>
        <v>0</v>
      </c>
      <c r="N25">
        <f>N13*$W25</f>
        <v>0</v>
      </c>
      <c r="O25">
        <f>O13*$W25</f>
        <v>0</v>
      </c>
      <c r="P25">
        <f>P13*$W25</f>
        <v>0</v>
      </c>
      <c r="Q25">
        <f>Q13*$W25</f>
        <v>0</v>
      </c>
      <c r="R25">
        <f>R13*$W25</f>
        <v>0</v>
      </c>
      <c r="S25">
        <f>S13*$W25</f>
        <v>0</v>
      </c>
      <c r="T25">
        <f>T13*$W25</f>
        <v>0</v>
      </c>
      <c r="U25">
        <f>U13*$W25</f>
        <v>0</v>
      </c>
      <c r="V25">
        <f>V13*$W25</f>
        <v>0</v>
      </c>
      <c r="W25">
        <v>50</v>
      </c>
    </row>
    <row r="27" spans="1:23" x14ac:dyDescent="0.25">
      <c r="A27" s="1" t="s">
        <v>21</v>
      </c>
    </row>
    <row r="28" spans="1:23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>
        <v>2024</v>
      </c>
      <c r="I28">
        <v>2025</v>
      </c>
      <c r="J28">
        <v>2026</v>
      </c>
      <c r="K28">
        <v>2027</v>
      </c>
      <c r="L28">
        <v>2028</v>
      </c>
      <c r="M28">
        <v>2029</v>
      </c>
      <c r="N28">
        <v>2030</v>
      </c>
      <c r="O28">
        <v>2031</v>
      </c>
      <c r="P28">
        <v>2032</v>
      </c>
      <c r="Q28">
        <v>2033</v>
      </c>
      <c r="R28">
        <v>2034</v>
      </c>
      <c r="S28">
        <v>2035</v>
      </c>
      <c r="T28">
        <v>2036</v>
      </c>
      <c r="U28">
        <v>2037</v>
      </c>
      <c r="V28">
        <v>2038</v>
      </c>
    </row>
    <row r="29" spans="1:23" x14ac:dyDescent="0.25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>
        <v>1</v>
      </c>
      <c r="G29" t="s">
        <v>19</v>
      </c>
      <c r="H29">
        <f>H17*$W29</f>
        <v>0</v>
      </c>
      <c r="I29">
        <f>I17*$W29</f>
        <v>0</v>
      </c>
      <c r="J29">
        <f>J17*$W29</f>
        <v>0</v>
      </c>
      <c r="K29">
        <f>K17*$W29</f>
        <v>0</v>
      </c>
      <c r="L29">
        <f>L17*$W29</f>
        <v>0</v>
      </c>
      <c r="M29">
        <f>M17*$W29</f>
        <v>0</v>
      </c>
      <c r="N29">
        <f>N17*$W29</f>
        <v>0</v>
      </c>
      <c r="O29">
        <f>O17*$W29</f>
        <v>0</v>
      </c>
      <c r="P29">
        <f>P17*$W29</f>
        <v>0</v>
      </c>
      <c r="Q29">
        <f>Q17*$W29</f>
        <v>0</v>
      </c>
      <c r="R29">
        <f>R17*$W29</f>
        <v>0</v>
      </c>
      <c r="S29">
        <f>S17*$W29</f>
        <v>0</v>
      </c>
      <c r="T29">
        <f>T17*$W29</f>
        <v>0</v>
      </c>
      <c r="U29">
        <f>U17*$W29</f>
        <v>0</v>
      </c>
      <c r="V29">
        <f>V17*$W29</f>
        <v>0</v>
      </c>
      <c r="W29">
        <v>0</v>
      </c>
    </row>
    <row r="30" spans="1:23" x14ac:dyDescent="0.25">
      <c r="A30" t="s">
        <v>7</v>
      </c>
      <c r="B30" t="s">
        <v>8</v>
      </c>
      <c r="C30" t="s">
        <v>13</v>
      </c>
      <c r="D30" t="s">
        <v>10</v>
      </c>
      <c r="E30" t="s">
        <v>11</v>
      </c>
      <c r="F30">
        <v>1</v>
      </c>
      <c r="G30" t="s">
        <v>19</v>
      </c>
      <c r="H30">
        <f>H18*$W30</f>
        <v>0</v>
      </c>
      <c r="I30">
        <f>I18*$W30</f>
        <v>0</v>
      </c>
      <c r="J30">
        <f>J18*$W30</f>
        <v>0</v>
      </c>
      <c r="K30">
        <f>K18*$W30</f>
        <v>0</v>
      </c>
      <c r="L30">
        <f>L18*$W30</f>
        <v>0</v>
      </c>
      <c r="M30">
        <f>M18*$W30</f>
        <v>0</v>
      </c>
      <c r="N30">
        <f>N18*$W30</f>
        <v>0</v>
      </c>
      <c r="O30">
        <f>O18*$W30</f>
        <v>141.6</v>
      </c>
      <c r="P30">
        <f>P18*$W30</f>
        <v>141.6</v>
      </c>
      <c r="Q30">
        <f>Q18*$W30</f>
        <v>141.6</v>
      </c>
      <c r="R30">
        <f>R18*$W30</f>
        <v>141.6</v>
      </c>
      <c r="S30">
        <f>S18*$W30</f>
        <v>141.6</v>
      </c>
      <c r="T30">
        <f>T18*$W30</f>
        <v>141.6</v>
      </c>
      <c r="U30">
        <f>U18*$W30</f>
        <v>141.6</v>
      </c>
      <c r="V30">
        <f>V18*$W30</f>
        <v>141.6</v>
      </c>
      <c r="W30">
        <v>1</v>
      </c>
    </row>
    <row r="31" spans="1:23" x14ac:dyDescent="0.25">
      <c r="A31" t="s">
        <v>7</v>
      </c>
      <c r="B31" t="s">
        <v>8</v>
      </c>
      <c r="C31" t="s">
        <v>14</v>
      </c>
      <c r="D31" t="s">
        <v>10</v>
      </c>
      <c r="E31" t="s">
        <v>11</v>
      </c>
      <c r="F31">
        <v>1</v>
      </c>
      <c r="G31" t="s">
        <v>19</v>
      </c>
      <c r="H31">
        <f>H19*$W31</f>
        <v>0</v>
      </c>
      <c r="I31">
        <f>I19*$W31</f>
        <v>0</v>
      </c>
      <c r="J31">
        <f>J19*$W31</f>
        <v>0</v>
      </c>
      <c r="K31">
        <f>K19*$W31</f>
        <v>0</v>
      </c>
      <c r="L31">
        <f>L19*$W31</f>
        <v>0</v>
      </c>
      <c r="M31">
        <f>M19*$W31</f>
        <v>0</v>
      </c>
      <c r="N31">
        <f>N19*$W31</f>
        <v>0</v>
      </c>
      <c r="O31">
        <f>O19*$W31</f>
        <v>0</v>
      </c>
      <c r="P31">
        <f>P19*$W31</f>
        <v>0</v>
      </c>
      <c r="Q31">
        <f>Q19*$W31</f>
        <v>0</v>
      </c>
      <c r="R31">
        <f>R19*$W31</f>
        <v>0</v>
      </c>
      <c r="S31">
        <f>S19*$W31</f>
        <v>0</v>
      </c>
      <c r="T31">
        <f>T19*$W31</f>
        <v>0</v>
      </c>
      <c r="U31">
        <f>U19*$W31</f>
        <v>0</v>
      </c>
      <c r="V31">
        <f>V19*$W31</f>
        <v>0</v>
      </c>
      <c r="W31">
        <v>0</v>
      </c>
    </row>
    <row r="32" spans="1:23" x14ac:dyDescent="0.25">
      <c r="A32" t="s">
        <v>7</v>
      </c>
      <c r="B32" t="s">
        <v>8</v>
      </c>
      <c r="C32" t="s">
        <v>25</v>
      </c>
      <c r="D32" t="s">
        <v>10</v>
      </c>
      <c r="E32" t="s">
        <v>11</v>
      </c>
      <c r="F32">
        <v>1</v>
      </c>
      <c r="G32" t="s">
        <v>19</v>
      </c>
      <c r="H32">
        <f>H20*$W32</f>
        <v>0</v>
      </c>
      <c r="I32">
        <f>I20*$W32</f>
        <v>0</v>
      </c>
      <c r="J32">
        <f>J20*$W32</f>
        <v>0</v>
      </c>
      <c r="K32">
        <f>K20*$W32</f>
        <v>0</v>
      </c>
      <c r="L32">
        <f>L20*$W32</f>
        <v>0</v>
      </c>
      <c r="M32">
        <f>M20*$W32</f>
        <v>0</v>
      </c>
      <c r="N32">
        <f>N20*$W32</f>
        <v>0</v>
      </c>
      <c r="O32">
        <f>O20*$W32</f>
        <v>0</v>
      </c>
      <c r="P32">
        <f>P20*$W32</f>
        <v>0</v>
      </c>
      <c r="Q32">
        <f>Q20*$W32</f>
        <v>0</v>
      </c>
      <c r="R32">
        <f>R20*$W32</f>
        <v>0</v>
      </c>
      <c r="S32">
        <f>S20*$W32</f>
        <v>0</v>
      </c>
      <c r="T32">
        <f>T20*$W32</f>
        <v>0</v>
      </c>
      <c r="U32">
        <f>U20*$W32</f>
        <v>0</v>
      </c>
      <c r="V32">
        <f>V20*$W32</f>
        <v>0</v>
      </c>
      <c r="W32">
        <v>0</v>
      </c>
    </row>
    <row r="33" spans="1:23" x14ac:dyDescent="0.25">
      <c r="A33" t="s">
        <v>7</v>
      </c>
      <c r="B33" t="s">
        <v>8</v>
      </c>
      <c r="C33" t="s">
        <v>26</v>
      </c>
      <c r="D33" t="s">
        <v>10</v>
      </c>
      <c r="E33" t="s">
        <v>11</v>
      </c>
      <c r="F33">
        <v>1</v>
      </c>
      <c r="G33" t="s">
        <v>19</v>
      </c>
      <c r="H33">
        <f>H21*$W33</f>
        <v>0</v>
      </c>
      <c r="I33">
        <f>I21*$W33</f>
        <v>0</v>
      </c>
      <c r="J33">
        <f>J21*$W33</f>
        <v>0</v>
      </c>
      <c r="K33">
        <f>K21*$W33</f>
        <v>0</v>
      </c>
      <c r="L33">
        <f>L21*$W33</f>
        <v>0</v>
      </c>
      <c r="M33">
        <f>M21*$W33</f>
        <v>0</v>
      </c>
      <c r="N33">
        <f>N21*$W33</f>
        <v>0</v>
      </c>
      <c r="O33">
        <f>O21*$W33</f>
        <v>0</v>
      </c>
      <c r="P33">
        <f>P21*$W33</f>
        <v>0</v>
      </c>
      <c r="Q33">
        <f>Q21*$W33</f>
        <v>0</v>
      </c>
      <c r="R33">
        <f>R21*$W33</f>
        <v>0</v>
      </c>
      <c r="S33">
        <f>S21*$W33</f>
        <v>0</v>
      </c>
      <c r="T33">
        <f>T21*$W33</f>
        <v>0</v>
      </c>
      <c r="U33">
        <f>U21*$W33</f>
        <v>0</v>
      </c>
      <c r="V33">
        <f>V21*$W33</f>
        <v>0</v>
      </c>
      <c r="W33">
        <v>0</v>
      </c>
    </row>
    <row r="34" spans="1:23" x14ac:dyDescent="0.25">
      <c r="A34" t="s">
        <v>7</v>
      </c>
      <c r="B34" t="s">
        <v>8</v>
      </c>
      <c r="C34" t="s">
        <v>27</v>
      </c>
      <c r="D34" t="s">
        <v>10</v>
      </c>
      <c r="E34" t="s">
        <v>11</v>
      </c>
      <c r="F34">
        <v>1</v>
      </c>
      <c r="G34" t="s">
        <v>19</v>
      </c>
      <c r="H34">
        <f>H22*$W34</f>
        <v>0</v>
      </c>
      <c r="I34">
        <f>I22*$W34</f>
        <v>0</v>
      </c>
      <c r="J34">
        <f>J22*$W34</f>
        <v>0</v>
      </c>
      <c r="K34">
        <f>K22*$W34</f>
        <v>0</v>
      </c>
      <c r="L34">
        <f>L22*$W34</f>
        <v>0</v>
      </c>
      <c r="M34">
        <f>M22*$W34</f>
        <v>0</v>
      </c>
      <c r="N34">
        <f>N22*$W34</f>
        <v>0</v>
      </c>
      <c r="O34">
        <f>O22*$W34</f>
        <v>0</v>
      </c>
      <c r="P34">
        <f>P22*$W34</f>
        <v>0</v>
      </c>
      <c r="Q34">
        <f>Q22*$W34</f>
        <v>0</v>
      </c>
      <c r="R34">
        <f>R22*$W34</f>
        <v>0</v>
      </c>
      <c r="S34">
        <f>S22*$W34</f>
        <v>0</v>
      </c>
      <c r="T34">
        <f>T22*$W34</f>
        <v>0</v>
      </c>
      <c r="U34">
        <f>U22*$W34</f>
        <v>0</v>
      </c>
      <c r="V34">
        <f>V22*$W34</f>
        <v>0</v>
      </c>
      <c r="W34">
        <v>0</v>
      </c>
    </row>
    <row r="35" spans="1:23" x14ac:dyDescent="0.25">
      <c r="A35" t="s">
        <v>7</v>
      </c>
      <c r="B35" t="s">
        <v>8</v>
      </c>
      <c r="C35" t="s">
        <v>15</v>
      </c>
      <c r="D35" t="s">
        <v>10</v>
      </c>
      <c r="E35" t="s">
        <v>11</v>
      </c>
      <c r="F35">
        <v>1</v>
      </c>
      <c r="G35" t="s">
        <v>19</v>
      </c>
      <c r="H35">
        <f>H23*$W35</f>
        <v>0</v>
      </c>
      <c r="I35">
        <f>I23*$W35</f>
        <v>0</v>
      </c>
      <c r="J35">
        <f>J23*$W35</f>
        <v>0</v>
      </c>
      <c r="K35">
        <f>K23*$W35</f>
        <v>0</v>
      </c>
      <c r="L35">
        <f>L23*$W35</f>
        <v>0</v>
      </c>
      <c r="M35">
        <f>M23*$W35</f>
        <v>0</v>
      </c>
      <c r="N35">
        <f>N23*$W35</f>
        <v>0</v>
      </c>
      <c r="O35">
        <f>O23*$W35</f>
        <v>0</v>
      </c>
      <c r="P35">
        <f>P23*$W35</f>
        <v>0</v>
      </c>
      <c r="Q35">
        <f>Q23*$W35</f>
        <v>0</v>
      </c>
      <c r="R35">
        <f>R23*$W35</f>
        <v>50</v>
      </c>
      <c r="S35">
        <f>S23*$W35</f>
        <v>50</v>
      </c>
      <c r="T35">
        <f>T23*$W35</f>
        <v>100</v>
      </c>
      <c r="U35">
        <f>U23*$W35</f>
        <v>150</v>
      </c>
      <c r="V35">
        <f>V23*$W35</f>
        <v>200</v>
      </c>
      <c r="W35">
        <v>1</v>
      </c>
    </row>
    <row r="36" spans="1:23" x14ac:dyDescent="0.25">
      <c r="A36" t="s">
        <v>7</v>
      </c>
      <c r="B36" t="s">
        <v>8</v>
      </c>
      <c r="C36" t="s">
        <v>16</v>
      </c>
      <c r="D36" t="s">
        <v>10</v>
      </c>
      <c r="E36" t="s">
        <v>11</v>
      </c>
      <c r="F36">
        <v>1</v>
      </c>
      <c r="G36" t="s">
        <v>19</v>
      </c>
      <c r="H36">
        <f>H24*$W36</f>
        <v>0</v>
      </c>
      <c r="I36">
        <f>I24*$W36</f>
        <v>0</v>
      </c>
      <c r="J36">
        <f>J24*$W36</f>
        <v>0</v>
      </c>
      <c r="K36">
        <f>K24*$W36</f>
        <v>0</v>
      </c>
      <c r="L36">
        <f>L24*$W36</f>
        <v>0</v>
      </c>
      <c r="M36">
        <f>M24*$W36</f>
        <v>0</v>
      </c>
      <c r="N36">
        <f>N24*$W36</f>
        <v>11</v>
      </c>
      <c r="O36">
        <f>O24*$W36</f>
        <v>22</v>
      </c>
      <c r="P36">
        <f>P24*$W36</f>
        <v>27.5</v>
      </c>
      <c r="Q36">
        <f>Q24*$W36</f>
        <v>27.5</v>
      </c>
      <c r="R36">
        <f>R24*$W36</f>
        <v>27.5</v>
      </c>
      <c r="S36">
        <f>S24*$W36</f>
        <v>33</v>
      </c>
      <c r="T36">
        <f>T24*$W36</f>
        <v>33</v>
      </c>
      <c r="U36">
        <f>U24*$W36</f>
        <v>38.5</v>
      </c>
      <c r="V36">
        <f>V24*$W36</f>
        <v>38.5</v>
      </c>
      <c r="W36">
        <v>0.25</v>
      </c>
    </row>
    <row r="37" spans="1:23" x14ac:dyDescent="0.25">
      <c r="A37" t="s">
        <v>7</v>
      </c>
      <c r="B37" t="s">
        <v>17</v>
      </c>
      <c r="C37" t="s">
        <v>18</v>
      </c>
      <c r="D37" t="s">
        <v>12</v>
      </c>
      <c r="E37" t="s">
        <v>11</v>
      </c>
      <c r="F37">
        <v>1</v>
      </c>
      <c r="G37" t="s">
        <v>19</v>
      </c>
      <c r="H37">
        <f>H25*$W37</f>
        <v>0</v>
      </c>
      <c r="I37">
        <f>I25*$W37</f>
        <v>0</v>
      </c>
      <c r="J37">
        <f>J25*$W37</f>
        <v>0</v>
      </c>
      <c r="K37">
        <f>K25*$W37</f>
        <v>0</v>
      </c>
      <c r="L37">
        <f>L25*$W37</f>
        <v>0</v>
      </c>
      <c r="M37">
        <f>M25*$W37</f>
        <v>0</v>
      </c>
      <c r="N37">
        <f>N25*$W37</f>
        <v>0</v>
      </c>
      <c r="O37">
        <f>O25*$W37</f>
        <v>0</v>
      </c>
      <c r="P37">
        <f>P25*$W37</f>
        <v>0</v>
      </c>
      <c r="Q37">
        <f>Q25*$W37</f>
        <v>0</v>
      </c>
      <c r="R37">
        <f>R25*$W37</f>
        <v>0</v>
      </c>
      <c r="S37">
        <f>S25*$W37</f>
        <v>0</v>
      </c>
      <c r="T37">
        <f>T25*$W37</f>
        <v>0</v>
      </c>
      <c r="U37">
        <f>U25*$W37</f>
        <v>0</v>
      </c>
      <c r="V37">
        <f>V25*$W37</f>
        <v>0</v>
      </c>
      <c r="W37">
        <v>1</v>
      </c>
    </row>
    <row r="39" spans="1:23" x14ac:dyDescent="0.25">
      <c r="A39" s="1" t="s">
        <v>23</v>
      </c>
    </row>
    <row r="40" spans="1:23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>
        <v>2024</v>
      </c>
      <c r="I40">
        <v>2025</v>
      </c>
      <c r="J40">
        <v>2026</v>
      </c>
      <c r="K40">
        <v>2027</v>
      </c>
      <c r="L40">
        <v>2028</v>
      </c>
      <c r="M40">
        <v>2029</v>
      </c>
      <c r="N40">
        <v>2030</v>
      </c>
      <c r="O40">
        <v>2031</v>
      </c>
      <c r="P40">
        <v>2032</v>
      </c>
      <c r="Q40">
        <v>2033</v>
      </c>
      <c r="R40">
        <v>2034</v>
      </c>
      <c r="S40">
        <v>2035</v>
      </c>
      <c r="T40">
        <v>2036</v>
      </c>
      <c r="U40">
        <v>2037</v>
      </c>
      <c r="V40">
        <v>2038</v>
      </c>
    </row>
    <row r="41" spans="1:23" x14ac:dyDescent="0.25">
      <c r="A41" t="s">
        <v>7</v>
      </c>
      <c r="B41" t="s">
        <v>8</v>
      </c>
      <c r="C41" t="s">
        <v>9</v>
      </c>
      <c r="D41" t="s">
        <v>10</v>
      </c>
      <c r="E41" t="s">
        <v>11</v>
      </c>
      <c r="F41">
        <v>1</v>
      </c>
      <c r="G41" t="s">
        <v>19</v>
      </c>
      <c r="H41">
        <f>H17*$W41</f>
        <v>0</v>
      </c>
      <c r="I41">
        <f>I17*$W41</f>
        <v>0</v>
      </c>
      <c r="J41">
        <f>J17*$W41</f>
        <v>0</v>
      </c>
      <c r="K41">
        <f>K17*$W41</f>
        <v>0</v>
      </c>
      <c r="L41">
        <f>L17*$W41</f>
        <v>0</v>
      </c>
      <c r="M41">
        <f>M17*$W41</f>
        <v>0</v>
      </c>
      <c r="N41">
        <f>N17*$W41</f>
        <v>0</v>
      </c>
      <c r="O41">
        <f>O17*$W41</f>
        <v>154.4</v>
      </c>
      <c r="P41">
        <f>P17*$W41</f>
        <v>154.4</v>
      </c>
      <c r="Q41">
        <f>Q17*$W41</f>
        <v>154.4</v>
      </c>
      <c r="R41">
        <f>R17*$W41</f>
        <v>154.4</v>
      </c>
      <c r="S41">
        <f>S17*$W41</f>
        <v>154.4</v>
      </c>
      <c r="T41">
        <f>T17*$W41</f>
        <v>154.4</v>
      </c>
      <c r="U41">
        <f>U17*$W41</f>
        <v>154.4</v>
      </c>
      <c r="V41">
        <f>V17*$W41</f>
        <v>154.4</v>
      </c>
      <c r="W41">
        <v>1</v>
      </c>
    </row>
    <row r="42" spans="1:23" x14ac:dyDescent="0.25">
      <c r="A42" t="s">
        <v>7</v>
      </c>
      <c r="B42" t="s">
        <v>8</v>
      </c>
      <c r="C42" t="s">
        <v>13</v>
      </c>
      <c r="D42" t="s">
        <v>10</v>
      </c>
      <c r="E42" t="s">
        <v>11</v>
      </c>
      <c r="F42">
        <v>1</v>
      </c>
      <c r="G42" t="s">
        <v>19</v>
      </c>
      <c r="H42">
        <f>H18*$W42</f>
        <v>0</v>
      </c>
      <c r="I42">
        <f>I18*$W42</f>
        <v>0</v>
      </c>
      <c r="J42">
        <f>J18*$W42</f>
        <v>0</v>
      </c>
      <c r="K42">
        <f>K18*$W42</f>
        <v>0</v>
      </c>
      <c r="L42">
        <f>L18*$W42</f>
        <v>0</v>
      </c>
      <c r="M42">
        <f>M18*$W42</f>
        <v>0</v>
      </c>
      <c r="N42">
        <f>N18*$W42</f>
        <v>0</v>
      </c>
      <c r="O42">
        <f>O18*$W42</f>
        <v>0</v>
      </c>
      <c r="P42">
        <f>P18*$W42</f>
        <v>0</v>
      </c>
      <c r="Q42">
        <f>Q18*$W42</f>
        <v>0</v>
      </c>
      <c r="R42">
        <f>R18*$W42</f>
        <v>0</v>
      </c>
      <c r="S42">
        <f>S18*$W42</f>
        <v>0</v>
      </c>
      <c r="T42">
        <f>T18*$W42</f>
        <v>0</v>
      </c>
      <c r="U42">
        <f>U18*$W42</f>
        <v>0</v>
      </c>
      <c r="V42">
        <f>V18*$W42</f>
        <v>0</v>
      </c>
      <c r="W42">
        <v>0</v>
      </c>
    </row>
    <row r="43" spans="1:23" x14ac:dyDescent="0.25">
      <c r="A43" t="s">
        <v>7</v>
      </c>
      <c r="B43" t="s">
        <v>8</v>
      </c>
      <c r="C43" t="s">
        <v>14</v>
      </c>
      <c r="D43" t="s">
        <v>10</v>
      </c>
      <c r="E43" t="s">
        <v>11</v>
      </c>
      <c r="F43">
        <v>1</v>
      </c>
      <c r="G43" t="s">
        <v>19</v>
      </c>
      <c r="H43">
        <f>H19*$W43</f>
        <v>0</v>
      </c>
      <c r="I43">
        <f>I19*$W43</f>
        <v>0</v>
      </c>
      <c r="J43">
        <f>J19*$W43</f>
        <v>0</v>
      </c>
      <c r="K43">
        <f>K19*$W43</f>
        <v>0</v>
      </c>
      <c r="L43">
        <f>L19*$W43</f>
        <v>0</v>
      </c>
      <c r="M43">
        <f>M19*$W43</f>
        <v>0</v>
      </c>
      <c r="N43">
        <f>N19*$W43</f>
        <v>0</v>
      </c>
      <c r="O43">
        <f>O19*$W43</f>
        <v>68.2</v>
      </c>
      <c r="P43">
        <f>P19*$W43</f>
        <v>68.2</v>
      </c>
      <c r="Q43">
        <f>Q19*$W43</f>
        <v>68.2</v>
      </c>
      <c r="R43">
        <f>R19*$W43</f>
        <v>68.2</v>
      </c>
      <c r="S43">
        <f>S19*$W43</f>
        <v>68.2</v>
      </c>
      <c r="T43">
        <f>T19*$W43</f>
        <v>68.2</v>
      </c>
      <c r="U43">
        <f>U19*$W43</f>
        <v>68.2</v>
      </c>
      <c r="V43">
        <f>V19*$W43</f>
        <v>68.2</v>
      </c>
      <c r="W43">
        <v>1</v>
      </c>
    </row>
    <row r="44" spans="1:23" x14ac:dyDescent="0.25">
      <c r="A44" t="s">
        <v>7</v>
      </c>
      <c r="B44" t="s">
        <v>8</v>
      </c>
      <c r="C44" t="s">
        <v>25</v>
      </c>
      <c r="D44" t="s">
        <v>10</v>
      </c>
      <c r="E44" t="s">
        <v>11</v>
      </c>
      <c r="F44">
        <v>1</v>
      </c>
      <c r="G44" t="s">
        <v>19</v>
      </c>
      <c r="H44">
        <f>H20*$W44</f>
        <v>0</v>
      </c>
      <c r="I44">
        <f>I20*$W44</f>
        <v>0</v>
      </c>
      <c r="J44">
        <f>J20*$W44</f>
        <v>0</v>
      </c>
      <c r="K44">
        <f>K20*$W44</f>
        <v>0</v>
      </c>
      <c r="L44">
        <f>L20*$W44</f>
        <v>0</v>
      </c>
      <c r="M44">
        <f>M20*$W44</f>
        <v>0</v>
      </c>
      <c r="N44">
        <f>N20*$W44</f>
        <v>0</v>
      </c>
      <c r="O44">
        <f>O20*$W44</f>
        <v>0</v>
      </c>
      <c r="P44">
        <f>P20*$W44</f>
        <v>0</v>
      </c>
      <c r="Q44">
        <f>Q20*$W44</f>
        <v>0</v>
      </c>
      <c r="R44">
        <f>R20*$W44</f>
        <v>0</v>
      </c>
      <c r="S44">
        <f>S20*$W44</f>
        <v>0</v>
      </c>
      <c r="T44">
        <f>T20*$W44</f>
        <v>0</v>
      </c>
      <c r="U44">
        <f>U20*$W44</f>
        <v>0</v>
      </c>
      <c r="V44">
        <f>V20*$W44</f>
        <v>0</v>
      </c>
      <c r="W44">
        <v>1</v>
      </c>
    </row>
    <row r="45" spans="1:23" x14ac:dyDescent="0.25">
      <c r="A45" t="s">
        <v>7</v>
      </c>
      <c r="B45" t="s">
        <v>8</v>
      </c>
      <c r="C45" t="s">
        <v>26</v>
      </c>
      <c r="D45" t="s">
        <v>10</v>
      </c>
      <c r="E45" t="s">
        <v>11</v>
      </c>
      <c r="F45">
        <v>1</v>
      </c>
      <c r="G45" t="s">
        <v>19</v>
      </c>
      <c r="H45">
        <f>H21*$W45</f>
        <v>0</v>
      </c>
      <c r="I45">
        <f>I21*$W45</f>
        <v>0</v>
      </c>
      <c r="J45">
        <f>J21*$W45</f>
        <v>0</v>
      </c>
      <c r="K45">
        <f>K21*$W45</f>
        <v>0</v>
      </c>
      <c r="L45">
        <f>L21*$W45</f>
        <v>0</v>
      </c>
      <c r="M45">
        <f>M21*$W45</f>
        <v>0</v>
      </c>
      <c r="N45">
        <f>N21*$W45</f>
        <v>0</v>
      </c>
      <c r="O45">
        <f>O21*$W45</f>
        <v>0</v>
      </c>
      <c r="P45">
        <f>P21*$W45</f>
        <v>0</v>
      </c>
      <c r="Q45">
        <f>Q21*$W45</f>
        <v>0</v>
      </c>
      <c r="R45">
        <f>R21*$W45</f>
        <v>0</v>
      </c>
      <c r="S45">
        <f>S21*$W45</f>
        <v>0</v>
      </c>
      <c r="T45">
        <f>T21*$W45</f>
        <v>0</v>
      </c>
      <c r="U45">
        <f>U21*$W45</f>
        <v>0</v>
      </c>
      <c r="V45">
        <f>V21*$W45</f>
        <v>0</v>
      </c>
      <c r="W45">
        <v>1</v>
      </c>
    </row>
    <row r="46" spans="1:23" x14ac:dyDescent="0.25">
      <c r="A46" t="s">
        <v>7</v>
      </c>
      <c r="B46" t="s">
        <v>8</v>
      </c>
      <c r="C46" t="s">
        <v>27</v>
      </c>
      <c r="D46" t="s">
        <v>10</v>
      </c>
      <c r="E46" t="s">
        <v>11</v>
      </c>
      <c r="F46">
        <v>1</v>
      </c>
      <c r="G46" t="s">
        <v>19</v>
      </c>
      <c r="H46">
        <f>H22*$W46</f>
        <v>0</v>
      </c>
      <c r="I46">
        <f>I22*$W46</f>
        <v>0</v>
      </c>
      <c r="J46">
        <f>J22*$W46</f>
        <v>0</v>
      </c>
      <c r="K46">
        <f>K22*$W46</f>
        <v>0</v>
      </c>
      <c r="L46">
        <f>L22*$W46</f>
        <v>0</v>
      </c>
      <c r="M46">
        <f>M22*$W46</f>
        <v>0</v>
      </c>
      <c r="N46">
        <f>N22*$W46</f>
        <v>0</v>
      </c>
      <c r="O46">
        <f>O22*$W46</f>
        <v>0</v>
      </c>
      <c r="P46">
        <f>P22*$W46</f>
        <v>0</v>
      </c>
      <c r="Q46">
        <f>Q22*$W46</f>
        <v>0</v>
      </c>
      <c r="R46">
        <f>R22*$W46</f>
        <v>0</v>
      </c>
      <c r="S46">
        <f>S22*$W46</f>
        <v>0</v>
      </c>
      <c r="T46">
        <f>T22*$W46</f>
        <v>0</v>
      </c>
      <c r="U46">
        <f>U22*$W46</f>
        <v>0</v>
      </c>
      <c r="V46">
        <f>V22*$W46</f>
        <v>0</v>
      </c>
      <c r="W46">
        <v>1</v>
      </c>
    </row>
    <row r="47" spans="1:23" x14ac:dyDescent="0.25">
      <c r="A47" t="s">
        <v>7</v>
      </c>
      <c r="B47" t="s">
        <v>8</v>
      </c>
      <c r="C47" t="s">
        <v>15</v>
      </c>
      <c r="D47" t="s">
        <v>10</v>
      </c>
      <c r="E47" t="s">
        <v>11</v>
      </c>
      <c r="F47">
        <v>1</v>
      </c>
      <c r="G47" t="s">
        <v>19</v>
      </c>
      <c r="H47">
        <f>H23*$W47</f>
        <v>0</v>
      </c>
      <c r="I47">
        <f>I23*$W47</f>
        <v>0</v>
      </c>
      <c r="J47">
        <f>J23*$W47</f>
        <v>0</v>
      </c>
      <c r="K47">
        <f>K23*$W47</f>
        <v>0</v>
      </c>
      <c r="L47">
        <f>L23*$W47</f>
        <v>0</v>
      </c>
      <c r="M47">
        <f>M23*$W47</f>
        <v>0</v>
      </c>
      <c r="N47">
        <f>N23*$W47</f>
        <v>0</v>
      </c>
      <c r="O47">
        <f>O23*$W47</f>
        <v>0</v>
      </c>
      <c r="P47">
        <f>P23*$W47</f>
        <v>0</v>
      </c>
      <c r="Q47">
        <f>Q23*$W47</f>
        <v>0</v>
      </c>
      <c r="R47">
        <f>R23*$W47</f>
        <v>0</v>
      </c>
      <c r="S47">
        <f>S23*$W47</f>
        <v>0</v>
      </c>
      <c r="T47">
        <f>T23*$W47</f>
        <v>0</v>
      </c>
      <c r="U47">
        <f>U23*$W47</f>
        <v>0</v>
      </c>
      <c r="V47">
        <f>V23*$W47</f>
        <v>0</v>
      </c>
      <c r="W47">
        <v>0</v>
      </c>
    </row>
    <row r="48" spans="1:23" x14ac:dyDescent="0.25">
      <c r="A48" t="s">
        <v>7</v>
      </c>
      <c r="B48" t="s">
        <v>8</v>
      </c>
      <c r="C48" t="s">
        <v>16</v>
      </c>
      <c r="D48" t="s">
        <v>10</v>
      </c>
      <c r="E48" t="s">
        <v>11</v>
      </c>
      <c r="F48">
        <v>1</v>
      </c>
      <c r="G48" t="s">
        <v>19</v>
      </c>
      <c r="H48">
        <f>H24*$W48</f>
        <v>0</v>
      </c>
      <c r="I48">
        <f>I24*$W48</f>
        <v>0</v>
      </c>
      <c r="J48">
        <f>J24*$W48</f>
        <v>0</v>
      </c>
      <c r="K48">
        <f>K24*$W48</f>
        <v>0</v>
      </c>
      <c r="L48">
        <f>L24*$W48</f>
        <v>0</v>
      </c>
      <c r="M48">
        <f>M24*$W48</f>
        <v>0</v>
      </c>
      <c r="N48">
        <f>N24*$W48</f>
        <v>33</v>
      </c>
      <c r="O48">
        <f>O24*$W48</f>
        <v>66</v>
      </c>
      <c r="P48">
        <f>P24*$W48</f>
        <v>82.5</v>
      </c>
      <c r="Q48">
        <f>Q24*$W48</f>
        <v>82.5</v>
      </c>
      <c r="R48">
        <f>R24*$W48</f>
        <v>82.5</v>
      </c>
      <c r="S48">
        <f>S24*$W48</f>
        <v>99</v>
      </c>
      <c r="T48">
        <f>T24*$W48</f>
        <v>99</v>
      </c>
      <c r="U48">
        <f>U24*$W48</f>
        <v>115.5</v>
      </c>
      <c r="V48">
        <f>V24*$W48</f>
        <v>115.5</v>
      </c>
      <c r="W48">
        <v>0.75</v>
      </c>
    </row>
    <row r="49" spans="1:23" x14ac:dyDescent="0.25">
      <c r="A49" t="s">
        <v>7</v>
      </c>
      <c r="B49" t="s">
        <v>17</v>
      </c>
      <c r="C49" t="s">
        <v>18</v>
      </c>
      <c r="D49" t="s">
        <v>12</v>
      </c>
      <c r="E49" t="s">
        <v>11</v>
      </c>
      <c r="F49">
        <v>1</v>
      </c>
      <c r="G49" t="s">
        <v>19</v>
      </c>
      <c r="H49">
        <f>H25*$W49</f>
        <v>0</v>
      </c>
      <c r="I49">
        <f>I25*$W49</f>
        <v>0</v>
      </c>
      <c r="J49">
        <f>J25*$W49</f>
        <v>0</v>
      </c>
      <c r="K49">
        <f>K25*$W49</f>
        <v>0</v>
      </c>
      <c r="L49">
        <f>L25*$W49</f>
        <v>0</v>
      </c>
      <c r="M49">
        <f>M25*$W49</f>
        <v>0</v>
      </c>
      <c r="N49">
        <f>N25*$W49</f>
        <v>0</v>
      </c>
      <c r="O49">
        <f>O25*$W49</f>
        <v>0</v>
      </c>
      <c r="P49">
        <f>P25*$W49</f>
        <v>0</v>
      </c>
      <c r="Q49">
        <f>Q25*$W49</f>
        <v>0</v>
      </c>
      <c r="R49">
        <f>R25*$W49</f>
        <v>0</v>
      </c>
      <c r="S49">
        <f>S25*$W49</f>
        <v>0</v>
      </c>
      <c r="T49">
        <f>T25*$W49</f>
        <v>0</v>
      </c>
      <c r="U49">
        <f>U25*$W49</f>
        <v>0</v>
      </c>
      <c r="V49">
        <f>V25*$W49</f>
        <v>0</v>
      </c>
      <c r="W49">
        <v>0</v>
      </c>
    </row>
    <row r="51" spans="1:23" x14ac:dyDescent="0.25">
      <c r="A51" t="s">
        <v>24</v>
      </c>
      <c r="H51">
        <f>SUM(H17:H25)-SUM(H29:H37)-SUM(H41:H49)</f>
        <v>0</v>
      </c>
      <c r="I51">
        <f>SUM(I17:I25)-SUM(I29:I37)-SUM(I41:I49)</f>
        <v>0</v>
      </c>
      <c r="J51">
        <f>SUM(J17:J25)-SUM(J29:J37)-SUM(J41:J49)</f>
        <v>0</v>
      </c>
      <c r="K51">
        <f>SUM(K17:K25)-SUM(K29:K37)-SUM(K41:K49)</f>
        <v>0</v>
      </c>
      <c r="L51">
        <f>SUM(L17:L25)-SUM(L29:L37)-SUM(L41:L49)</f>
        <v>0</v>
      </c>
      <c r="M51">
        <f>SUM(M17:M25)-SUM(M29:M37)-SUM(M41:M49)</f>
        <v>0</v>
      </c>
      <c r="N51">
        <f>SUM(N17:N25)-SUM(N29:N37)-SUM(N41:N49)</f>
        <v>0</v>
      </c>
      <c r="O51">
        <f>SUM(O17:O25)-SUM(O29:O37)-SUM(O41:O49)</f>
        <v>0</v>
      </c>
      <c r="P51">
        <f>SUM(P17:P25)-SUM(P29:P37)-SUM(P41:P49)</f>
        <v>0</v>
      </c>
      <c r="Q51">
        <f>SUM(Q17:Q25)-SUM(Q29:Q37)-SUM(Q41:Q49)</f>
        <v>0</v>
      </c>
      <c r="R51">
        <f>SUM(R17:R25)-SUM(R29:R37)-SUM(R41:R49)</f>
        <v>0</v>
      </c>
      <c r="S51">
        <f>SUM(S17:S25)-SUM(S29:S37)-SUM(S41:S49)</f>
        <v>0</v>
      </c>
      <c r="T51">
        <f>SUM(T17:T25)-SUM(T29:T37)-SUM(T41:T49)</f>
        <v>0</v>
      </c>
      <c r="U51">
        <f>SUM(U17:U25)-SUM(U29:U37)-SUM(U41:U49)</f>
        <v>0</v>
      </c>
      <c r="V51">
        <f>SUM(V17:V25)-SUM(V29:V37)-SUM(V41:V49)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28" workbookViewId="0">
      <selection activeCell="A49" sqref="A49:XFD49"/>
    </sheetView>
  </sheetViews>
  <sheetFormatPr defaultRowHeight="15" x14ac:dyDescent="0.25"/>
  <cols>
    <col min="1" max="1" width="19.42578125" customWidth="1"/>
    <col min="2" max="2" width="15.7109375" customWidth="1"/>
    <col min="3" max="3" width="29.7109375" bestFit="1" customWidth="1"/>
    <col min="4" max="4" width="12.85546875" customWidth="1"/>
    <col min="5" max="5" width="17.85546875" customWidth="1"/>
    <col min="23" max="23" width="0" hidden="1" customWidth="1"/>
  </cols>
  <sheetData>
    <row r="1" spans="1:22" x14ac:dyDescent="0.25">
      <c r="A1" s="1" t="s">
        <v>33</v>
      </c>
      <c r="B1" s="1" t="s">
        <v>34</v>
      </c>
    </row>
    <row r="3" spans="1:22" x14ac:dyDescent="0.25">
      <c r="A3" s="1" t="s">
        <v>22</v>
      </c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  <c r="V4">
        <v>2038</v>
      </c>
    </row>
    <row r="5" spans="1:22" x14ac:dyDescent="0.25">
      <c r="A5" t="s">
        <v>7</v>
      </c>
      <c r="B5" t="s">
        <v>8</v>
      </c>
      <c r="C5" t="s">
        <v>9</v>
      </c>
      <c r="D5" t="s">
        <v>10</v>
      </c>
      <c r="E5" t="s">
        <v>6</v>
      </c>
      <c r="F5">
        <v>1</v>
      </c>
      <c r="G5" t="s"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22" x14ac:dyDescent="0.25">
      <c r="A6" t="s">
        <v>7</v>
      </c>
      <c r="B6" t="s">
        <v>8</v>
      </c>
      <c r="C6" t="s">
        <v>13</v>
      </c>
      <c r="D6" t="s">
        <v>10</v>
      </c>
      <c r="E6" t="s">
        <v>6</v>
      </c>
      <c r="F6">
        <v>1</v>
      </c>
      <c r="G6" t="s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T6">
        <v>2</v>
      </c>
      <c r="U6">
        <v>2</v>
      </c>
      <c r="V6">
        <v>2</v>
      </c>
    </row>
    <row r="7" spans="1:22" x14ac:dyDescent="0.25">
      <c r="A7" t="s">
        <v>7</v>
      </c>
      <c r="B7" t="s">
        <v>8</v>
      </c>
      <c r="C7" t="s">
        <v>14</v>
      </c>
      <c r="D7" t="s">
        <v>10</v>
      </c>
      <c r="E7" t="s">
        <v>6</v>
      </c>
      <c r="F7">
        <v>1</v>
      </c>
      <c r="G7" t="s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1</v>
      </c>
      <c r="T7">
        <v>1</v>
      </c>
      <c r="U7">
        <v>1</v>
      </c>
      <c r="V7">
        <v>1</v>
      </c>
    </row>
    <row r="8" spans="1:22" x14ac:dyDescent="0.25">
      <c r="A8" t="s">
        <v>7</v>
      </c>
      <c r="B8" t="s">
        <v>8</v>
      </c>
      <c r="C8" t="s">
        <v>25</v>
      </c>
      <c r="D8" t="s">
        <v>10</v>
      </c>
      <c r="E8" t="s">
        <v>6</v>
      </c>
      <c r="F8">
        <v>1</v>
      </c>
      <c r="G8" t="s">
        <v>12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 t="s">
        <v>8</v>
      </c>
      <c r="C9" t="s">
        <v>26</v>
      </c>
      <c r="D9" t="s">
        <v>10</v>
      </c>
      <c r="E9" t="s">
        <v>6</v>
      </c>
      <c r="F9">
        <v>1</v>
      </c>
      <c r="G9" t="s">
        <v>12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x14ac:dyDescent="0.25">
      <c r="A10" t="s">
        <v>7</v>
      </c>
      <c r="B10" t="s">
        <v>8</v>
      </c>
      <c r="C10" t="s">
        <v>27</v>
      </c>
      <c r="D10" t="s">
        <v>10</v>
      </c>
      <c r="E10" t="s">
        <v>6</v>
      </c>
      <c r="F10">
        <v>1</v>
      </c>
      <c r="G10" t="s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7</v>
      </c>
      <c r="B11" t="s">
        <v>8</v>
      </c>
      <c r="C11" t="s">
        <v>15</v>
      </c>
      <c r="D11" t="s">
        <v>10</v>
      </c>
      <c r="E11" t="s">
        <v>6</v>
      </c>
      <c r="F11">
        <v>1</v>
      </c>
      <c r="G11" t="s">
        <v>12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7</v>
      </c>
      <c r="B12" t="s">
        <v>8</v>
      </c>
      <c r="C12" t="s">
        <v>16</v>
      </c>
      <c r="D12" t="s">
        <v>10</v>
      </c>
      <c r="E12" t="s">
        <v>6</v>
      </c>
      <c r="F12">
        <v>1</v>
      </c>
      <c r="G12" t="s">
        <v>12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2</v>
      </c>
      <c r="O12">
        <v>4</v>
      </c>
      <c r="P12">
        <v>5</v>
      </c>
      <c r="Q12">
        <v>5</v>
      </c>
      <c r="R12">
        <v>5</v>
      </c>
      <c r="S12">
        <v>6</v>
      </c>
      <c r="T12">
        <v>6</v>
      </c>
      <c r="U12">
        <v>7</v>
      </c>
      <c r="V12">
        <v>7</v>
      </c>
    </row>
    <row r="13" spans="1:22" x14ac:dyDescent="0.25">
      <c r="A13" t="s">
        <v>7</v>
      </c>
      <c r="B13" t="s">
        <v>17</v>
      </c>
      <c r="C13" t="s">
        <v>18</v>
      </c>
      <c r="D13" t="s">
        <v>12</v>
      </c>
      <c r="E13" t="s">
        <v>11</v>
      </c>
      <c r="F13">
        <v>1</v>
      </c>
      <c r="G13" t="s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5" spans="1:22" x14ac:dyDescent="0.25">
      <c r="A15" s="1" t="s">
        <v>20</v>
      </c>
    </row>
    <row r="16" spans="1:22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>
        <v>2024</v>
      </c>
      <c r="I16">
        <v>2025</v>
      </c>
      <c r="J16">
        <v>2026</v>
      </c>
      <c r="K16">
        <v>2027</v>
      </c>
      <c r="L16">
        <v>2028</v>
      </c>
      <c r="M16">
        <v>2029</v>
      </c>
      <c r="N16">
        <v>2030</v>
      </c>
      <c r="O16">
        <v>2031</v>
      </c>
      <c r="P16">
        <v>2032</v>
      </c>
      <c r="Q16">
        <v>2033</v>
      </c>
      <c r="R16">
        <v>2034</v>
      </c>
      <c r="S16">
        <v>2035</v>
      </c>
      <c r="T16">
        <v>2036</v>
      </c>
      <c r="U16">
        <v>2037</v>
      </c>
      <c r="V16">
        <v>2038</v>
      </c>
    </row>
    <row r="17" spans="1:23" x14ac:dyDescent="0.25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>
        <v>1</v>
      </c>
      <c r="G17" t="s">
        <v>19</v>
      </c>
      <c r="H17">
        <f>H5*$W17</f>
        <v>0</v>
      </c>
      <c r="I17">
        <f>I5*$W17</f>
        <v>0</v>
      </c>
      <c r="J17">
        <f>J5*$W17</f>
        <v>0</v>
      </c>
      <c r="K17">
        <f>K5*$W17</f>
        <v>0</v>
      </c>
      <c r="L17">
        <f>L5*$W17</f>
        <v>0</v>
      </c>
      <c r="M17">
        <f>M5*$W17</f>
        <v>0</v>
      </c>
      <c r="N17">
        <f>N5*$W17</f>
        <v>0</v>
      </c>
      <c r="O17">
        <f>O5*$W17</f>
        <v>154.4</v>
      </c>
      <c r="P17">
        <f>P5*$W17</f>
        <v>154.4</v>
      </c>
      <c r="Q17">
        <f>Q5*$W17</f>
        <v>154.4</v>
      </c>
      <c r="R17">
        <f>R5*$W17</f>
        <v>154.4</v>
      </c>
      <c r="S17">
        <f>S5*$W17</f>
        <v>154.4</v>
      </c>
      <c r="T17">
        <f>T5*$W17</f>
        <v>154.4</v>
      </c>
      <c r="U17">
        <f>U5*$W17</f>
        <v>154.4</v>
      </c>
      <c r="V17">
        <f>V5*$W17</f>
        <v>154.4</v>
      </c>
      <c r="W17">
        <v>154.4</v>
      </c>
    </row>
    <row r="18" spans="1:23" x14ac:dyDescent="0.25">
      <c r="A18" t="s">
        <v>7</v>
      </c>
      <c r="B18" t="s">
        <v>8</v>
      </c>
      <c r="C18" t="s">
        <v>13</v>
      </c>
      <c r="D18" t="s">
        <v>10</v>
      </c>
      <c r="E18" t="s">
        <v>11</v>
      </c>
      <c r="F18">
        <v>1</v>
      </c>
      <c r="G18" t="s">
        <v>19</v>
      </c>
      <c r="H18">
        <f>H6*$W18</f>
        <v>0</v>
      </c>
      <c r="I18">
        <f>I6*$W18</f>
        <v>0</v>
      </c>
      <c r="J18">
        <f>J6*$W18</f>
        <v>0</v>
      </c>
      <c r="K18">
        <f>K6*$W18</f>
        <v>0</v>
      </c>
      <c r="L18">
        <f>L6*$W18</f>
        <v>0</v>
      </c>
      <c r="M18">
        <f>M6*$W18</f>
        <v>0</v>
      </c>
      <c r="N18">
        <f>N6*$W18</f>
        <v>0</v>
      </c>
      <c r="O18">
        <f>O6*$W18</f>
        <v>141.6</v>
      </c>
      <c r="P18">
        <f>P6*$W18</f>
        <v>141.6</v>
      </c>
      <c r="Q18">
        <f>Q6*$W18</f>
        <v>141.6</v>
      </c>
      <c r="R18">
        <f>R6*$W18</f>
        <v>141.6</v>
      </c>
      <c r="S18">
        <f>S6*$W18</f>
        <v>141.6</v>
      </c>
      <c r="T18">
        <f>T6*$W18</f>
        <v>283.2</v>
      </c>
      <c r="U18">
        <f>U6*$W18</f>
        <v>283.2</v>
      </c>
      <c r="V18">
        <f>V6*$W18</f>
        <v>283.2</v>
      </c>
      <c r="W18">
        <v>141.6</v>
      </c>
    </row>
    <row r="19" spans="1:23" x14ac:dyDescent="0.25">
      <c r="A19" t="s">
        <v>7</v>
      </c>
      <c r="B19" t="s">
        <v>8</v>
      </c>
      <c r="C19" t="s">
        <v>14</v>
      </c>
      <c r="D19" t="s">
        <v>10</v>
      </c>
      <c r="E19" t="s">
        <v>11</v>
      </c>
      <c r="F19">
        <v>1</v>
      </c>
      <c r="G19" t="s">
        <v>19</v>
      </c>
      <c r="H19">
        <f>H7*$W19</f>
        <v>0</v>
      </c>
      <c r="I19">
        <f>I7*$W19</f>
        <v>0</v>
      </c>
      <c r="J19">
        <f>J7*$W19</f>
        <v>0</v>
      </c>
      <c r="K19">
        <f>K7*$W19</f>
        <v>0</v>
      </c>
      <c r="L19">
        <f>L7*$W19</f>
        <v>0</v>
      </c>
      <c r="M19">
        <f>M7*$W19</f>
        <v>0</v>
      </c>
      <c r="N19">
        <f>N7*$W19</f>
        <v>0</v>
      </c>
      <c r="O19">
        <f>O7*$W19</f>
        <v>0</v>
      </c>
      <c r="P19">
        <f>P7*$W19</f>
        <v>0</v>
      </c>
      <c r="Q19">
        <f>Q7*$W19</f>
        <v>0</v>
      </c>
      <c r="R19">
        <f>R7*$W19</f>
        <v>68.2</v>
      </c>
      <c r="S19">
        <f>S7*$W19</f>
        <v>68.2</v>
      </c>
      <c r="T19">
        <f>T7*$W19</f>
        <v>68.2</v>
      </c>
      <c r="U19">
        <f>U7*$W19</f>
        <v>68.2</v>
      </c>
      <c r="V19">
        <f>V7*$W19</f>
        <v>68.2</v>
      </c>
      <c r="W19">
        <v>68.2</v>
      </c>
    </row>
    <row r="20" spans="1:23" x14ac:dyDescent="0.25">
      <c r="A20" t="s">
        <v>7</v>
      </c>
      <c r="B20" t="s">
        <v>8</v>
      </c>
      <c r="C20" t="s">
        <v>25</v>
      </c>
      <c r="D20" t="s">
        <v>10</v>
      </c>
      <c r="E20" t="s">
        <v>11</v>
      </c>
      <c r="F20">
        <v>1</v>
      </c>
      <c r="G20" t="s">
        <v>19</v>
      </c>
      <c r="H20">
        <f>H8*$W20</f>
        <v>0</v>
      </c>
      <c r="I20">
        <f>I8*$W20</f>
        <v>0</v>
      </c>
      <c r="J20">
        <f>J8*$W20</f>
        <v>0</v>
      </c>
      <c r="K20">
        <f>K8*$W20</f>
        <v>0</v>
      </c>
      <c r="L20">
        <f>L8*$W20</f>
        <v>0</v>
      </c>
      <c r="M20">
        <f>M8*$W20</f>
        <v>0</v>
      </c>
      <c r="N20">
        <f>N8*$W20</f>
        <v>0</v>
      </c>
      <c r="O20">
        <f>O8*$W20</f>
        <v>0</v>
      </c>
      <c r="P20">
        <f>P8*$W20</f>
        <v>0</v>
      </c>
      <c r="Q20">
        <f>Q8*$W20</f>
        <v>0</v>
      </c>
      <c r="R20">
        <f>R8*$W20</f>
        <v>0</v>
      </c>
      <c r="S20">
        <f>S8*$W20</f>
        <v>0</v>
      </c>
      <c r="T20">
        <f>T8*$W20</f>
        <v>0</v>
      </c>
      <c r="U20">
        <f>U8*$W20</f>
        <v>0</v>
      </c>
      <c r="V20">
        <f>V8*$W20</f>
        <v>0</v>
      </c>
      <c r="W20">
        <v>36</v>
      </c>
    </row>
    <row r="21" spans="1:23" x14ac:dyDescent="0.25">
      <c r="A21" t="s">
        <v>7</v>
      </c>
      <c r="B21" t="s">
        <v>8</v>
      </c>
      <c r="C21" t="s">
        <v>26</v>
      </c>
      <c r="D21" t="s">
        <v>10</v>
      </c>
      <c r="E21" t="s">
        <v>11</v>
      </c>
      <c r="F21">
        <v>1</v>
      </c>
      <c r="G21" t="s">
        <v>19</v>
      </c>
      <c r="H21">
        <f>H9*$W21</f>
        <v>0</v>
      </c>
      <c r="I21">
        <f>I9*$W21</f>
        <v>0</v>
      </c>
      <c r="J21">
        <f>J9*$W21</f>
        <v>0</v>
      </c>
      <c r="K21">
        <f>K9*$W21</f>
        <v>0</v>
      </c>
      <c r="L21">
        <f>L9*$W21</f>
        <v>0</v>
      </c>
      <c r="M21">
        <f>M9*$W21</f>
        <v>0</v>
      </c>
      <c r="N21">
        <f>N9*$W21</f>
        <v>0</v>
      </c>
      <c r="O21">
        <f>O9*$W21</f>
        <v>0</v>
      </c>
      <c r="P21">
        <f>P9*$W21</f>
        <v>0</v>
      </c>
      <c r="Q21">
        <f>Q9*$W21</f>
        <v>0</v>
      </c>
      <c r="R21">
        <f>R9*$W21</f>
        <v>0</v>
      </c>
      <c r="S21">
        <f>S9*$W21</f>
        <v>0</v>
      </c>
      <c r="T21">
        <f>T9*$W21</f>
        <v>0</v>
      </c>
      <c r="U21">
        <f>U9*$W21</f>
        <v>0</v>
      </c>
      <c r="V21">
        <f>V9*$W21</f>
        <v>0</v>
      </c>
      <c r="W21">
        <v>23</v>
      </c>
    </row>
    <row r="22" spans="1:23" x14ac:dyDescent="0.25">
      <c r="A22" t="s">
        <v>7</v>
      </c>
      <c r="B22" t="s">
        <v>8</v>
      </c>
      <c r="C22" t="s">
        <v>27</v>
      </c>
      <c r="D22" t="s">
        <v>10</v>
      </c>
      <c r="E22" t="s">
        <v>11</v>
      </c>
      <c r="F22">
        <v>1</v>
      </c>
      <c r="G22" t="s">
        <v>19</v>
      </c>
      <c r="H22">
        <f>H10*$W22</f>
        <v>0</v>
      </c>
      <c r="I22">
        <f>I10*$W22</f>
        <v>0</v>
      </c>
      <c r="J22">
        <f>J10*$W22</f>
        <v>0</v>
      </c>
      <c r="K22">
        <f>K10*$W22</f>
        <v>0</v>
      </c>
      <c r="L22">
        <f>L10*$W22</f>
        <v>0</v>
      </c>
      <c r="M22">
        <f>M10*$W22</f>
        <v>0</v>
      </c>
      <c r="N22">
        <f>N10*$W22</f>
        <v>0</v>
      </c>
      <c r="O22">
        <f>O10*$W22</f>
        <v>0</v>
      </c>
      <c r="P22">
        <f>P10*$W22</f>
        <v>0</v>
      </c>
      <c r="Q22">
        <f>Q10*$W22</f>
        <v>0</v>
      </c>
      <c r="R22">
        <f>R10*$W22</f>
        <v>0</v>
      </c>
      <c r="S22">
        <f>S10*$W22</f>
        <v>0</v>
      </c>
      <c r="T22">
        <f>T10*$W22</f>
        <v>0</v>
      </c>
      <c r="U22">
        <f>U10*$W22</f>
        <v>0</v>
      </c>
      <c r="V22">
        <f>V10*$W22</f>
        <v>0</v>
      </c>
      <c r="W22">
        <v>18</v>
      </c>
    </row>
    <row r="23" spans="1:23" x14ac:dyDescent="0.25">
      <c r="A23" t="s">
        <v>7</v>
      </c>
      <c r="B23" t="s">
        <v>8</v>
      </c>
      <c r="C23" t="s">
        <v>15</v>
      </c>
      <c r="D23" t="s">
        <v>10</v>
      </c>
      <c r="E23" t="s">
        <v>11</v>
      </c>
      <c r="F23">
        <v>1</v>
      </c>
      <c r="G23" t="s">
        <v>19</v>
      </c>
      <c r="H23">
        <f>H11*$W23</f>
        <v>0</v>
      </c>
      <c r="I23">
        <f>I11*$W23</f>
        <v>0</v>
      </c>
      <c r="J23">
        <f>J11*$W23</f>
        <v>0</v>
      </c>
      <c r="K23">
        <f>K11*$W23</f>
        <v>0</v>
      </c>
      <c r="L23">
        <f>L11*$W23</f>
        <v>0</v>
      </c>
      <c r="M23">
        <f>M11*$W23</f>
        <v>0</v>
      </c>
      <c r="N23">
        <f>N11*$W23</f>
        <v>0</v>
      </c>
      <c r="O23">
        <f>O11*$W23</f>
        <v>0</v>
      </c>
      <c r="P23">
        <f>P11*$W23</f>
        <v>0</v>
      </c>
      <c r="Q23">
        <f>Q11*$W23</f>
        <v>0</v>
      </c>
      <c r="R23">
        <f>R11*$W23</f>
        <v>0</v>
      </c>
      <c r="S23">
        <f>S11*$W23</f>
        <v>0</v>
      </c>
      <c r="T23">
        <f>T11*$W23</f>
        <v>0</v>
      </c>
      <c r="U23">
        <f>U11*$W23</f>
        <v>0</v>
      </c>
      <c r="V23">
        <f>V11*$W23</f>
        <v>0</v>
      </c>
      <c r="W23">
        <v>50</v>
      </c>
    </row>
    <row r="24" spans="1:23" x14ac:dyDescent="0.25">
      <c r="A24" t="s">
        <v>7</v>
      </c>
      <c r="B24" t="s">
        <v>8</v>
      </c>
      <c r="C24" t="s">
        <v>16</v>
      </c>
      <c r="D24" t="s">
        <v>10</v>
      </c>
      <c r="E24" t="s">
        <v>11</v>
      </c>
      <c r="F24">
        <v>1</v>
      </c>
      <c r="G24" t="s">
        <v>19</v>
      </c>
      <c r="H24">
        <f>H12*$W24</f>
        <v>0</v>
      </c>
      <c r="I24">
        <f>I12*$W24</f>
        <v>0</v>
      </c>
      <c r="J24">
        <f>J12*$W24</f>
        <v>0</v>
      </c>
      <c r="K24">
        <f>K12*$W24</f>
        <v>0</v>
      </c>
      <c r="L24">
        <f>L12*$W24</f>
        <v>0</v>
      </c>
      <c r="M24">
        <f>M12*$W24</f>
        <v>0</v>
      </c>
      <c r="N24">
        <f>N12*$W24</f>
        <v>44</v>
      </c>
      <c r="O24">
        <f>O12*$W24</f>
        <v>88</v>
      </c>
      <c r="P24">
        <f>P12*$W24</f>
        <v>110</v>
      </c>
      <c r="Q24">
        <f>Q12*$W24</f>
        <v>110</v>
      </c>
      <c r="R24">
        <f>R12*$W24</f>
        <v>110</v>
      </c>
      <c r="S24">
        <f>S12*$W24</f>
        <v>132</v>
      </c>
      <c r="T24">
        <f>T12*$W24</f>
        <v>132</v>
      </c>
      <c r="U24">
        <f>U12*$W24</f>
        <v>154</v>
      </c>
      <c r="V24">
        <f>V12*$W24</f>
        <v>154</v>
      </c>
      <c r="W24">
        <v>22</v>
      </c>
    </row>
    <row r="25" spans="1:23" x14ac:dyDescent="0.25">
      <c r="A25" t="s">
        <v>7</v>
      </c>
      <c r="B25" t="s">
        <v>17</v>
      </c>
      <c r="C25" t="s">
        <v>18</v>
      </c>
      <c r="D25" t="s">
        <v>12</v>
      </c>
      <c r="E25" t="s">
        <v>11</v>
      </c>
      <c r="F25">
        <v>1</v>
      </c>
      <c r="G25" t="s">
        <v>19</v>
      </c>
      <c r="H25">
        <f>H13*$W25</f>
        <v>0</v>
      </c>
      <c r="I25">
        <f>I13*$W25</f>
        <v>0</v>
      </c>
      <c r="J25">
        <f>J13*$W25</f>
        <v>0</v>
      </c>
      <c r="K25">
        <f>K13*$W25</f>
        <v>0</v>
      </c>
      <c r="L25">
        <f>L13*$W25</f>
        <v>0</v>
      </c>
      <c r="M25">
        <f>M13*$W25</f>
        <v>0</v>
      </c>
      <c r="N25">
        <f>N13*$W25</f>
        <v>0</v>
      </c>
      <c r="O25">
        <f>O13*$W25</f>
        <v>0</v>
      </c>
      <c r="P25">
        <f>P13*$W25</f>
        <v>0</v>
      </c>
      <c r="Q25">
        <f>Q13*$W25</f>
        <v>0</v>
      </c>
      <c r="R25">
        <f>R13*$W25</f>
        <v>0</v>
      </c>
      <c r="S25">
        <f>S13*$W25</f>
        <v>0</v>
      </c>
      <c r="T25">
        <f>T13*$W25</f>
        <v>0</v>
      </c>
      <c r="U25">
        <f>U13*$W25</f>
        <v>0</v>
      </c>
      <c r="V25">
        <f>V13*$W25</f>
        <v>0</v>
      </c>
      <c r="W25">
        <v>50</v>
      </c>
    </row>
    <row r="27" spans="1:23" x14ac:dyDescent="0.25">
      <c r="A27" s="1" t="s">
        <v>21</v>
      </c>
    </row>
    <row r="28" spans="1:23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>
        <v>2024</v>
      </c>
      <c r="I28">
        <v>2025</v>
      </c>
      <c r="J28">
        <v>2026</v>
      </c>
      <c r="K28">
        <v>2027</v>
      </c>
      <c r="L28">
        <v>2028</v>
      </c>
      <c r="M28">
        <v>2029</v>
      </c>
      <c r="N28">
        <v>2030</v>
      </c>
      <c r="O28">
        <v>2031</v>
      </c>
      <c r="P28">
        <v>2032</v>
      </c>
      <c r="Q28">
        <v>2033</v>
      </c>
      <c r="R28">
        <v>2034</v>
      </c>
      <c r="S28">
        <v>2035</v>
      </c>
      <c r="T28">
        <v>2036</v>
      </c>
      <c r="U28">
        <v>2037</v>
      </c>
      <c r="V28">
        <v>2038</v>
      </c>
    </row>
    <row r="29" spans="1:23" x14ac:dyDescent="0.25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>
        <v>1</v>
      </c>
      <c r="G29" t="s">
        <v>19</v>
      </c>
      <c r="H29">
        <f>H17*$W29</f>
        <v>0</v>
      </c>
      <c r="I29">
        <f>I17*$W29</f>
        <v>0</v>
      </c>
      <c r="J29">
        <f>J17*$W29</f>
        <v>0</v>
      </c>
      <c r="K29">
        <f>K17*$W29</f>
        <v>0</v>
      </c>
      <c r="L29">
        <f>L17*$W29</f>
        <v>0</v>
      </c>
      <c r="M29">
        <f>M17*$W29</f>
        <v>0</v>
      </c>
      <c r="N29">
        <f>N17*$W29</f>
        <v>0</v>
      </c>
      <c r="O29">
        <f>O17*$W29</f>
        <v>0</v>
      </c>
      <c r="P29">
        <f>P17*$W29</f>
        <v>0</v>
      </c>
      <c r="Q29">
        <f>Q17*$W29</f>
        <v>0</v>
      </c>
      <c r="R29">
        <f>R17*$W29</f>
        <v>0</v>
      </c>
      <c r="S29">
        <f>S17*$W29</f>
        <v>0</v>
      </c>
      <c r="T29">
        <f>T17*$W29</f>
        <v>0</v>
      </c>
      <c r="U29">
        <f>U17*$W29</f>
        <v>0</v>
      </c>
      <c r="V29">
        <f>V17*$W29</f>
        <v>0</v>
      </c>
      <c r="W29">
        <v>0</v>
      </c>
    </row>
    <row r="30" spans="1:23" x14ac:dyDescent="0.25">
      <c r="A30" t="s">
        <v>7</v>
      </c>
      <c r="B30" t="s">
        <v>8</v>
      </c>
      <c r="C30" t="s">
        <v>13</v>
      </c>
      <c r="D30" t="s">
        <v>10</v>
      </c>
      <c r="E30" t="s">
        <v>11</v>
      </c>
      <c r="F30">
        <v>1</v>
      </c>
      <c r="G30" t="s">
        <v>19</v>
      </c>
      <c r="H30">
        <f>H18*$W30</f>
        <v>0</v>
      </c>
      <c r="I30">
        <f>I18*$W30</f>
        <v>0</v>
      </c>
      <c r="J30">
        <f>J18*$W30</f>
        <v>0</v>
      </c>
      <c r="K30">
        <f>K18*$W30</f>
        <v>0</v>
      </c>
      <c r="L30">
        <f>L18*$W30</f>
        <v>0</v>
      </c>
      <c r="M30">
        <f>M18*$W30</f>
        <v>0</v>
      </c>
      <c r="N30">
        <f>N18*$W30</f>
        <v>0</v>
      </c>
      <c r="O30">
        <f>O18*$W30</f>
        <v>141.6</v>
      </c>
      <c r="P30">
        <f>P18*$W30</f>
        <v>141.6</v>
      </c>
      <c r="Q30">
        <f>Q18*$W30</f>
        <v>141.6</v>
      </c>
      <c r="R30">
        <f>R18*$W30</f>
        <v>141.6</v>
      </c>
      <c r="S30">
        <f>S18*$W30</f>
        <v>141.6</v>
      </c>
      <c r="T30">
        <f>T18*$W30</f>
        <v>283.2</v>
      </c>
      <c r="U30">
        <f>U18*$W30</f>
        <v>283.2</v>
      </c>
      <c r="V30">
        <f>V18*$W30</f>
        <v>283.2</v>
      </c>
      <c r="W30">
        <v>1</v>
      </c>
    </row>
    <row r="31" spans="1:23" x14ac:dyDescent="0.25">
      <c r="A31" t="s">
        <v>7</v>
      </c>
      <c r="B31" t="s">
        <v>8</v>
      </c>
      <c r="C31" t="s">
        <v>14</v>
      </c>
      <c r="D31" t="s">
        <v>10</v>
      </c>
      <c r="E31" t="s">
        <v>11</v>
      </c>
      <c r="F31">
        <v>1</v>
      </c>
      <c r="G31" t="s">
        <v>19</v>
      </c>
      <c r="H31">
        <f>H19*$W31</f>
        <v>0</v>
      </c>
      <c r="I31">
        <f>I19*$W31</f>
        <v>0</v>
      </c>
      <c r="J31">
        <f>J19*$W31</f>
        <v>0</v>
      </c>
      <c r="K31">
        <f>K19*$W31</f>
        <v>0</v>
      </c>
      <c r="L31">
        <f>L19*$W31</f>
        <v>0</v>
      </c>
      <c r="M31">
        <f>M19*$W31</f>
        <v>0</v>
      </c>
      <c r="N31">
        <f>N19*$W31</f>
        <v>0</v>
      </c>
      <c r="O31">
        <f>O19*$W31</f>
        <v>0</v>
      </c>
      <c r="P31">
        <f>P19*$W31</f>
        <v>0</v>
      </c>
      <c r="Q31">
        <f>Q19*$W31</f>
        <v>0</v>
      </c>
      <c r="R31">
        <f>R19*$W31</f>
        <v>0</v>
      </c>
      <c r="S31">
        <f>S19*$W31</f>
        <v>0</v>
      </c>
      <c r="T31">
        <f>T19*$W31</f>
        <v>0</v>
      </c>
      <c r="U31">
        <f>U19*$W31</f>
        <v>0</v>
      </c>
      <c r="V31">
        <f>V19*$W31</f>
        <v>0</v>
      </c>
      <c r="W31">
        <v>0</v>
      </c>
    </row>
    <row r="32" spans="1:23" x14ac:dyDescent="0.25">
      <c r="A32" t="s">
        <v>7</v>
      </c>
      <c r="B32" t="s">
        <v>8</v>
      </c>
      <c r="C32" t="s">
        <v>25</v>
      </c>
      <c r="D32" t="s">
        <v>10</v>
      </c>
      <c r="E32" t="s">
        <v>11</v>
      </c>
      <c r="F32">
        <v>1</v>
      </c>
      <c r="G32" t="s">
        <v>19</v>
      </c>
      <c r="H32">
        <f>H20*$W32</f>
        <v>0</v>
      </c>
      <c r="I32">
        <f>I20*$W32</f>
        <v>0</v>
      </c>
      <c r="J32">
        <f>J20*$W32</f>
        <v>0</v>
      </c>
      <c r="K32">
        <f>K20*$W32</f>
        <v>0</v>
      </c>
      <c r="L32">
        <f>L20*$W32</f>
        <v>0</v>
      </c>
      <c r="M32">
        <f>M20*$W32</f>
        <v>0</v>
      </c>
      <c r="N32">
        <f>N20*$W32</f>
        <v>0</v>
      </c>
      <c r="O32">
        <f>O20*$W32</f>
        <v>0</v>
      </c>
      <c r="P32">
        <f>P20*$W32</f>
        <v>0</v>
      </c>
      <c r="Q32">
        <f>Q20*$W32</f>
        <v>0</v>
      </c>
      <c r="R32">
        <f>R20*$W32</f>
        <v>0</v>
      </c>
      <c r="S32">
        <f>S20*$W32</f>
        <v>0</v>
      </c>
      <c r="T32">
        <f>T20*$W32</f>
        <v>0</v>
      </c>
      <c r="U32">
        <f>U20*$W32</f>
        <v>0</v>
      </c>
      <c r="V32">
        <f>V20*$W32</f>
        <v>0</v>
      </c>
      <c r="W32">
        <v>0</v>
      </c>
    </row>
    <row r="33" spans="1:23" x14ac:dyDescent="0.25">
      <c r="A33" t="s">
        <v>7</v>
      </c>
      <c r="B33" t="s">
        <v>8</v>
      </c>
      <c r="C33" t="s">
        <v>26</v>
      </c>
      <c r="D33" t="s">
        <v>10</v>
      </c>
      <c r="E33" t="s">
        <v>11</v>
      </c>
      <c r="F33">
        <v>1</v>
      </c>
      <c r="G33" t="s">
        <v>19</v>
      </c>
      <c r="H33">
        <f>H21*$W33</f>
        <v>0</v>
      </c>
      <c r="I33">
        <f>I21*$W33</f>
        <v>0</v>
      </c>
      <c r="J33">
        <f>J21*$W33</f>
        <v>0</v>
      </c>
      <c r="K33">
        <f>K21*$W33</f>
        <v>0</v>
      </c>
      <c r="L33">
        <f>L21*$W33</f>
        <v>0</v>
      </c>
      <c r="M33">
        <f>M21*$W33</f>
        <v>0</v>
      </c>
      <c r="N33">
        <f>N21*$W33</f>
        <v>0</v>
      </c>
      <c r="O33">
        <f>O21*$W33</f>
        <v>0</v>
      </c>
      <c r="P33">
        <f>P21*$W33</f>
        <v>0</v>
      </c>
      <c r="Q33">
        <f>Q21*$W33</f>
        <v>0</v>
      </c>
      <c r="R33">
        <f>R21*$W33</f>
        <v>0</v>
      </c>
      <c r="S33">
        <f>S21*$W33</f>
        <v>0</v>
      </c>
      <c r="T33">
        <f>T21*$W33</f>
        <v>0</v>
      </c>
      <c r="U33">
        <f>U21*$W33</f>
        <v>0</v>
      </c>
      <c r="V33">
        <f>V21*$W33</f>
        <v>0</v>
      </c>
      <c r="W33">
        <v>0</v>
      </c>
    </row>
    <row r="34" spans="1:23" x14ac:dyDescent="0.25">
      <c r="A34" t="s">
        <v>7</v>
      </c>
      <c r="B34" t="s">
        <v>8</v>
      </c>
      <c r="C34" t="s">
        <v>27</v>
      </c>
      <c r="D34" t="s">
        <v>10</v>
      </c>
      <c r="E34" t="s">
        <v>11</v>
      </c>
      <c r="F34">
        <v>1</v>
      </c>
      <c r="G34" t="s">
        <v>19</v>
      </c>
      <c r="H34">
        <f>H22*$W34</f>
        <v>0</v>
      </c>
      <c r="I34">
        <f>I22*$W34</f>
        <v>0</v>
      </c>
      <c r="J34">
        <f>J22*$W34</f>
        <v>0</v>
      </c>
      <c r="K34">
        <f>K22*$W34</f>
        <v>0</v>
      </c>
      <c r="L34">
        <f>L22*$W34</f>
        <v>0</v>
      </c>
      <c r="M34">
        <f>M22*$W34</f>
        <v>0</v>
      </c>
      <c r="N34">
        <f>N22*$W34</f>
        <v>0</v>
      </c>
      <c r="O34">
        <f>O22*$W34</f>
        <v>0</v>
      </c>
      <c r="P34">
        <f>P22*$W34</f>
        <v>0</v>
      </c>
      <c r="Q34">
        <f>Q22*$W34</f>
        <v>0</v>
      </c>
      <c r="R34">
        <f>R22*$W34</f>
        <v>0</v>
      </c>
      <c r="S34">
        <f>S22*$W34</f>
        <v>0</v>
      </c>
      <c r="T34">
        <f>T22*$W34</f>
        <v>0</v>
      </c>
      <c r="U34">
        <f>U22*$W34</f>
        <v>0</v>
      </c>
      <c r="V34">
        <f>V22*$W34</f>
        <v>0</v>
      </c>
      <c r="W34">
        <v>0</v>
      </c>
    </row>
    <row r="35" spans="1:23" x14ac:dyDescent="0.25">
      <c r="A35" t="s">
        <v>7</v>
      </c>
      <c r="B35" t="s">
        <v>8</v>
      </c>
      <c r="C35" t="s">
        <v>15</v>
      </c>
      <c r="D35" t="s">
        <v>10</v>
      </c>
      <c r="E35" t="s">
        <v>11</v>
      </c>
      <c r="F35">
        <v>1</v>
      </c>
      <c r="G35" t="s">
        <v>19</v>
      </c>
      <c r="H35">
        <f>H23*$W35</f>
        <v>0</v>
      </c>
      <c r="I35">
        <f>I23*$W35</f>
        <v>0</v>
      </c>
      <c r="J35">
        <f>J23*$W35</f>
        <v>0</v>
      </c>
      <c r="K35">
        <f>K23*$W35</f>
        <v>0</v>
      </c>
      <c r="L35">
        <f>L23*$W35</f>
        <v>0</v>
      </c>
      <c r="M35">
        <f>M23*$W35</f>
        <v>0</v>
      </c>
      <c r="N35">
        <f>N23*$W35</f>
        <v>0</v>
      </c>
      <c r="O35">
        <f>O23*$W35</f>
        <v>0</v>
      </c>
      <c r="P35">
        <f>P23*$W35</f>
        <v>0</v>
      </c>
      <c r="Q35">
        <f>Q23*$W35</f>
        <v>0</v>
      </c>
      <c r="R35">
        <f>R23*$W35</f>
        <v>0</v>
      </c>
      <c r="S35">
        <f>S23*$W35</f>
        <v>0</v>
      </c>
      <c r="T35">
        <f>T23*$W35</f>
        <v>0</v>
      </c>
      <c r="U35">
        <f>U23*$W35</f>
        <v>0</v>
      </c>
      <c r="V35">
        <f>V23*$W35</f>
        <v>0</v>
      </c>
      <c r="W35">
        <v>1</v>
      </c>
    </row>
    <row r="36" spans="1:23" x14ac:dyDescent="0.25">
      <c r="A36" t="s">
        <v>7</v>
      </c>
      <c r="B36" t="s">
        <v>8</v>
      </c>
      <c r="C36" t="s">
        <v>16</v>
      </c>
      <c r="D36" t="s">
        <v>10</v>
      </c>
      <c r="E36" t="s">
        <v>11</v>
      </c>
      <c r="F36">
        <v>1</v>
      </c>
      <c r="G36" t="s">
        <v>19</v>
      </c>
      <c r="H36">
        <f>H24*$W36</f>
        <v>0</v>
      </c>
      <c r="I36">
        <f>I24*$W36</f>
        <v>0</v>
      </c>
      <c r="J36">
        <f>J24*$W36</f>
        <v>0</v>
      </c>
      <c r="K36">
        <f>K24*$W36</f>
        <v>0</v>
      </c>
      <c r="L36">
        <f>L24*$W36</f>
        <v>0</v>
      </c>
      <c r="M36">
        <f>M24*$W36</f>
        <v>0</v>
      </c>
      <c r="N36">
        <f>N24*$W36</f>
        <v>11</v>
      </c>
      <c r="O36">
        <f>O24*$W36</f>
        <v>22</v>
      </c>
      <c r="P36">
        <f>P24*$W36</f>
        <v>27.5</v>
      </c>
      <c r="Q36">
        <f>Q24*$W36</f>
        <v>27.5</v>
      </c>
      <c r="R36">
        <f>R24*$W36</f>
        <v>27.5</v>
      </c>
      <c r="S36">
        <f>S24*$W36</f>
        <v>33</v>
      </c>
      <c r="T36">
        <f>T24*$W36</f>
        <v>33</v>
      </c>
      <c r="U36">
        <f>U24*$W36</f>
        <v>38.5</v>
      </c>
      <c r="V36">
        <f>V24*$W36</f>
        <v>38.5</v>
      </c>
      <c r="W36">
        <v>0.25</v>
      </c>
    </row>
    <row r="37" spans="1:23" x14ac:dyDescent="0.25">
      <c r="A37" t="s">
        <v>7</v>
      </c>
      <c r="B37" t="s">
        <v>17</v>
      </c>
      <c r="C37" t="s">
        <v>18</v>
      </c>
      <c r="D37" t="s">
        <v>12</v>
      </c>
      <c r="E37" t="s">
        <v>11</v>
      </c>
      <c r="F37">
        <v>1</v>
      </c>
      <c r="G37" t="s">
        <v>19</v>
      </c>
      <c r="H37">
        <f>H25*$W37</f>
        <v>0</v>
      </c>
      <c r="I37">
        <f>I25*$W37</f>
        <v>0</v>
      </c>
      <c r="J37">
        <f>J25*$W37</f>
        <v>0</v>
      </c>
      <c r="K37">
        <f>K25*$W37</f>
        <v>0</v>
      </c>
      <c r="L37">
        <f>L25*$W37</f>
        <v>0</v>
      </c>
      <c r="M37">
        <f>M25*$W37</f>
        <v>0</v>
      </c>
      <c r="N37">
        <f>N25*$W37</f>
        <v>0</v>
      </c>
      <c r="O37">
        <f>O25*$W37</f>
        <v>0</v>
      </c>
      <c r="P37">
        <f>P25*$W37</f>
        <v>0</v>
      </c>
      <c r="Q37">
        <f>Q25*$W37</f>
        <v>0</v>
      </c>
      <c r="R37">
        <f>R25*$W37</f>
        <v>0</v>
      </c>
      <c r="S37">
        <f>S25*$W37</f>
        <v>0</v>
      </c>
      <c r="T37">
        <f>T25*$W37</f>
        <v>0</v>
      </c>
      <c r="U37">
        <f>U25*$W37</f>
        <v>0</v>
      </c>
      <c r="V37">
        <f>V25*$W37</f>
        <v>0</v>
      </c>
      <c r="W37">
        <v>1</v>
      </c>
    </row>
    <row r="39" spans="1:23" x14ac:dyDescent="0.25">
      <c r="A39" s="1" t="s">
        <v>23</v>
      </c>
    </row>
    <row r="40" spans="1:23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>
        <v>2024</v>
      </c>
      <c r="I40">
        <v>2025</v>
      </c>
      <c r="J40">
        <v>2026</v>
      </c>
      <c r="K40">
        <v>2027</v>
      </c>
      <c r="L40">
        <v>2028</v>
      </c>
      <c r="M40">
        <v>2029</v>
      </c>
      <c r="N40">
        <v>2030</v>
      </c>
      <c r="O40">
        <v>2031</v>
      </c>
      <c r="P40">
        <v>2032</v>
      </c>
      <c r="Q40">
        <v>2033</v>
      </c>
      <c r="R40">
        <v>2034</v>
      </c>
      <c r="S40">
        <v>2035</v>
      </c>
      <c r="T40">
        <v>2036</v>
      </c>
      <c r="U40">
        <v>2037</v>
      </c>
      <c r="V40">
        <v>2038</v>
      </c>
    </row>
    <row r="41" spans="1:23" x14ac:dyDescent="0.25">
      <c r="A41" t="s">
        <v>7</v>
      </c>
      <c r="B41" t="s">
        <v>8</v>
      </c>
      <c r="C41" t="s">
        <v>9</v>
      </c>
      <c r="D41" t="s">
        <v>10</v>
      </c>
      <c r="E41" t="s">
        <v>11</v>
      </c>
      <c r="F41">
        <v>1</v>
      </c>
      <c r="G41" t="s">
        <v>19</v>
      </c>
      <c r="H41">
        <f>H17*$W41</f>
        <v>0</v>
      </c>
      <c r="I41">
        <f>I17*$W41</f>
        <v>0</v>
      </c>
      <c r="J41">
        <f>J17*$W41</f>
        <v>0</v>
      </c>
      <c r="K41">
        <f>K17*$W41</f>
        <v>0</v>
      </c>
      <c r="L41">
        <f>L17*$W41</f>
        <v>0</v>
      </c>
      <c r="M41">
        <f>M17*$W41</f>
        <v>0</v>
      </c>
      <c r="N41">
        <f>N17*$W41</f>
        <v>0</v>
      </c>
      <c r="O41">
        <f>O17*$W41</f>
        <v>154.4</v>
      </c>
      <c r="P41">
        <f>P17*$W41</f>
        <v>154.4</v>
      </c>
      <c r="Q41">
        <f>Q17*$W41</f>
        <v>154.4</v>
      </c>
      <c r="R41">
        <f>R17*$W41</f>
        <v>154.4</v>
      </c>
      <c r="S41">
        <f>S17*$W41</f>
        <v>154.4</v>
      </c>
      <c r="T41">
        <f>T17*$W41</f>
        <v>154.4</v>
      </c>
      <c r="U41">
        <f>U17*$W41</f>
        <v>154.4</v>
      </c>
      <c r="V41">
        <f>V17*$W41</f>
        <v>154.4</v>
      </c>
      <c r="W41">
        <v>1</v>
      </c>
    </row>
    <row r="42" spans="1:23" x14ac:dyDescent="0.25">
      <c r="A42" t="s">
        <v>7</v>
      </c>
      <c r="B42" t="s">
        <v>8</v>
      </c>
      <c r="C42" t="s">
        <v>13</v>
      </c>
      <c r="D42" t="s">
        <v>10</v>
      </c>
      <c r="E42" t="s">
        <v>11</v>
      </c>
      <c r="F42">
        <v>1</v>
      </c>
      <c r="G42" t="s">
        <v>19</v>
      </c>
      <c r="H42">
        <f>H18*$W42</f>
        <v>0</v>
      </c>
      <c r="I42">
        <f>I18*$W42</f>
        <v>0</v>
      </c>
      <c r="J42">
        <f>J18*$W42</f>
        <v>0</v>
      </c>
      <c r="K42">
        <f>K18*$W42</f>
        <v>0</v>
      </c>
      <c r="L42">
        <f>L18*$W42</f>
        <v>0</v>
      </c>
      <c r="M42">
        <f>M18*$W42</f>
        <v>0</v>
      </c>
      <c r="N42">
        <f>N18*$W42</f>
        <v>0</v>
      </c>
      <c r="O42">
        <f>O18*$W42</f>
        <v>0</v>
      </c>
      <c r="P42">
        <f>P18*$W42</f>
        <v>0</v>
      </c>
      <c r="Q42">
        <f>Q18*$W42</f>
        <v>0</v>
      </c>
      <c r="R42">
        <f>R18*$W42</f>
        <v>0</v>
      </c>
      <c r="S42">
        <f>S18*$W42</f>
        <v>0</v>
      </c>
      <c r="T42">
        <f>T18*$W42</f>
        <v>0</v>
      </c>
      <c r="U42">
        <f>U18*$W42</f>
        <v>0</v>
      </c>
      <c r="V42">
        <f>V18*$W42</f>
        <v>0</v>
      </c>
      <c r="W42">
        <v>0</v>
      </c>
    </row>
    <row r="43" spans="1:23" x14ac:dyDescent="0.25">
      <c r="A43" t="s">
        <v>7</v>
      </c>
      <c r="B43" t="s">
        <v>8</v>
      </c>
      <c r="C43" t="s">
        <v>14</v>
      </c>
      <c r="D43" t="s">
        <v>10</v>
      </c>
      <c r="E43" t="s">
        <v>11</v>
      </c>
      <c r="F43">
        <v>1</v>
      </c>
      <c r="G43" t="s">
        <v>19</v>
      </c>
      <c r="H43">
        <f>H19*$W43</f>
        <v>0</v>
      </c>
      <c r="I43">
        <f>I19*$W43</f>
        <v>0</v>
      </c>
      <c r="J43">
        <f>J19*$W43</f>
        <v>0</v>
      </c>
      <c r="K43">
        <f>K19*$W43</f>
        <v>0</v>
      </c>
      <c r="L43">
        <f>L19*$W43</f>
        <v>0</v>
      </c>
      <c r="M43">
        <f>M19*$W43</f>
        <v>0</v>
      </c>
      <c r="N43">
        <f>N19*$W43</f>
        <v>0</v>
      </c>
      <c r="O43">
        <f>O19*$W43</f>
        <v>0</v>
      </c>
      <c r="P43">
        <f>P19*$W43</f>
        <v>0</v>
      </c>
      <c r="Q43">
        <f>Q19*$W43</f>
        <v>0</v>
      </c>
      <c r="R43">
        <f>R19*$W43</f>
        <v>68.2</v>
      </c>
      <c r="S43">
        <f>S19*$W43</f>
        <v>68.2</v>
      </c>
      <c r="T43">
        <f>T19*$W43</f>
        <v>68.2</v>
      </c>
      <c r="U43">
        <f>U19*$W43</f>
        <v>68.2</v>
      </c>
      <c r="V43">
        <f>V19*$W43</f>
        <v>68.2</v>
      </c>
      <c r="W43">
        <v>1</v>
      </c>
    </row>
    <row r="44" spans="1:23" x14ac:dyDescent="0.25">
      <c r="A44" t="s">
        <v>7</v>
      </c>
      <c r="B44" t="s">
        <v>8</v>
      </c>
      <c r="C44" t="s">
        <v>25</v>
      </c>
      <c r="D44" t="s">
        <v>10</v>
      </c>
      <c r="E44" t="s">
        <v>11</v>
      </c>
      <c r="F44">
        <v>1</v>
      </c>
      <c r="G44" t="s">
        <v>19</v>
      </c>
      <c r="H44">
        <f>H20*$W44</f>
        <v>0</v>
      </c>
      <c r="I44">
        <f>I20*$W44</f>
        <v>0</v>
      </c>
      <c r="J44">
        <f>J20*$W44</f>
        <v>0</v>
      </c>
      <c r="K44">
        <f>K20*$W44</f>
        <v>0</v>
      </c>
      <c r="L44">
        <f>L20*$W44</f>
        <v>0</v>
      </c>
      <c r="M44">
        <f>M20*$W44</f>
        <v>0</v>
      </c>
      <c r="N44">
        <f>N20*$W44</f>
        <v>0</v>
      </c>
      <c r="O44">
        <f>O20*$W44</f>
        <v>0</v>
      </c>
      <c r="P44">
        <f>P20*$W44</f>
        <v>0</v>
      </c>
      <c r="Q44">
        <f>Q20*$W44</f>
        <v>0</v>
      </c>
      <c r="R44">
        <f>R20*$W44</f>
        <v>0</v>
      </c>
      <c r="S44">
        <f>S20*$W44</f>
        <v>0</v>
      </c>
      <c r="T44">
        <f>T20*$W44</f>
        <v>0</v>
      </c>
      <c r="U44">
        <f>U20*$W44</f>
        <v>0</v>
      </c>
      <c r="V44">
        <f>V20*$W44</f>
        <v>0</v>
      </c>
      <c r="W44">
        <v>1</v>
      </c>
    </row>
    <row r="45" spans="1:23" x14ac:dyDescent="0.25">
      <c r="A45" t="s">
        <v>7</v>
      </c>
      <c r="B45" t="s">
        <v>8</v>
      </c>
      <c r="C45" t="s">
        <v>26</v>
      </c>
      <c r="D45" t="s">
        <v>10</v>
      </c>
      <c r="E45" t="s">
        <v>11</v>
      </c>
      <c r="F45">
        <v>1</v>
      </c>
      <c r="G45" t="s">
        <v>19</v>
      </c>
      <c r="H45">
        <f>H21*$W45</f>
        <v>0</v>
      </c>
      <c r="I45">
        <f>I21*$W45</f>
        <v>0</v>
      </c>
      <c r="J45">
        <f>J21*$W45</f>
        <v>0</v>
      </c>
      <c r="K45">
        <f>K21*$W45</f>
        <v>0</v>
      </c>
      <c r="L45">
        <f>L21*$W45</f>
        <v>0</v>
      </c>
      <c r="M45">
        <f>M21*$W45</f>
        <v>0</v>
      </c>
      <c r="N45">
        <f>N21*$W45</f>
        <v>0</v>
      </c>
      <c r="O45">
        <f>O21*$W45</f>
        <v>0</v>
      </c>
      <c r="P45">
        <f>P21*$W45</f>
        <v>0</v>
      </c>
      <c r="Q45">
        <f>Q21*$W45</f>
        <v>0</v>
      </c>
      <c r="R45">
        <f>R21*$W45</f>
        <v>0</v>
      </c>
      <c r="S45">
        <f>S21*$W45</f>
        <v>0</v>
      </c>
      <c r="T45">
        <f>T21*$W45</f>
        <v>0</v>
      </c>
      <c r="U45">
        <f>U21*$W45</f>
        <v>0</v>
      </c>
      <c r="V45">
        <f>V21*$W45</f>
        <v>0</v>
      </c>
      <c r="W45">
        <v>1</v>
      </c>
    </row>
    <row r="46" spans="1:23" x14ac:dyDescent="0.25">
      <c r="A46" t="s">
        <v>7</v>
      </c>
      <c r="B46" t="s">
        <v>8</v>
      </c>
      <c r="C46" t="s">
        <v>27</v>
      </c>
      <c r="D46" t="s">
        <v>10</v>
      </c>
      <c r="E46" t="s">
        <v>11</v>
      </c>
      <c r="F46">
        <v>1</v>
      </c>
      <c r="G46" t="s">
        <v>19</v>
      </c>
      <c r="H46">
        <f>H22*$W46</f>
        <v>0</v>
      </c>
      <c r="I46">
        <f>I22*$W46</f>
        <v>0</v>
      </c>
      <c r="J46">
        <f>J22*$W46</f>
        <v>0</v>
      </c>
      <c r="K46">
        <f>K22*$W46</f>
        <v>0</v>
      </c>
      <c r="L46">
        <f>L22*$W46</f>
        <v>0</v>
      </c>
      <c r="M46">
        <f>M22*$W46</f>
        <v>0</v>
      </c>
      <c r="N46">
        <f>N22*$W46</f>
        <v>0</v>
      </c>
      <c r="O46">
        <f>O22*$W46</f>
        <v>0</v>
      </c>
      <c r="P46">
        <f>P22*$W46</f>
        <v>0</v>
      </c>
      <c r="Q46">
        <f>Q22*$W46</f>
        <v>0</v>
      </c>
      <c r="R46">
        <f>R22*$W46</f>
        <v>0</v>
      </c>
      <c r="S46">
        <f>S22*$W46</f>
        <v>0</v>
      </c>
      <c r="T46">
        <f>T22*$W46</f>
        <v>0</v>
      </c>
      <c r="U46">
        <f>U22*$W46</f>
        <v>0</v>
      </c>
      <c r="V46">
        <f>V22*$W46</f>
        <v>0</v>
      </c>
      <c r="W46">
        <v>1</v>
      </c>
    </row>
    <row r="47" spans="1:23" x14ac:dyDescent="0.25">
      <c r="A47" t="s">
        <v>7</v>
      </c>
      <c r="B47" t="s">
        <v>8</v>
      </c>
      <c r="C47" t="s">
        <v>15</v>
      </c>
      <c r="D47" t="s">
        <v>10</v>
      </c>
      <c r="E47" t="s">
        <v>11</v>
      </c>
      <c r="F47">
        <v>1</v>
      </c>
      <c r="G47" t="s">
        <v>19</v>
      </c>
      <c r="H47">
        <f>H23*$W47</f>
        <v>0</v>
      </c>
      <c r="I47">
        <f>I23*$W47</f>
        <v>0</v>
      </c>
      <c r="J47">
        <f>J23*$W47</f>
        <v>0</v>
      </c>
      <c r="K47">
        <f>K23*$W47</f>
        <v>0</v>
      </c>
      <c r="L47">
        <f>L23*$W47</f>
        <v>0</v>
      </c>
      <c r="M47">
        <f>M23*$W47</f>
        <v>0</v>
      </c>
      <c r="N47">
        <f>N23*$W47</f>
        <v>0</v>
      </c>
      <c r="O47">
        <f>O23*$W47</f>
        <v>0</v>
      </c>
      <c r="P47">
        <f>P23*$W47</f>
        <v>0</v>
      </c>
      <c r="Q47">
        <f>Q23*$W47</f>
        <v>0</v>
      </c>
      <c r="R47">
        <f>R23*$W47</f>
        <v>0</v>
      </c>
      <c r="S47">
        <f>S23*$W47</f>
        <v>0</v>
      </c>
      <c r="T47">
        <f>T23*$W47</f>
        <v>0</v>
      </c>
      <c r="U47">
        <f>U23*$W47</f>
        <v>0</v>
      </c>
      <c r="V47">
        <f>V23*$W47</f>
        <v>0</v>
      </c>
      <c r="W47">
        <v>0</v>
      </c>
    </row>
    <row r="48" spans="1:23" x14ac:dyDescent="0.25">
      <c r="A48" t="s">
        <v>7</v>
      </c>
      <c r="B48" t="s">
        <v>8</v>
      </c>
      <c r="C48" t="s">
        <v>16</v>
      </c>
      <c r="D48" t="s">
        <v>10</v>
      </c>
      <c r="E48" t="s">
        <v>11</v>
      </c>
      <c r="F48">
        <v>1</v>
      </c>
      <c r="G48" t="s">
        <v>19</v>
      </c>
      <c r="H48">
        <f>H24*$W48</f>
        <v>0</v>
      </c>
      <c r="I48">
        <f>I24*$W48</f>
        <v>0</v>
      </c>
      <c r="J48">
        <f>J24*$W48</f>
        <v>0</v>
      </c>
      <c r="K48">
        <f>K24*$W48</f>
        <v>0</v>
      </c>
      <c r="L48">
        <f>L24*$W48</f>
        <v>0</v>
      </c>
      <c r="M48">
        <f>M24*$W48</f>
        <v>0</v>
      </c>
      <c r="N48">
        <f>N24*$W48</f>
        <v>33</v>
      </c>
      <c r="O48">
        <f>O24*$W48</f>
        <v>66</v>
      </c>
      <c r="P48">
        <f>P24*$W48</f>
        <v>82.5</v>
      </c>
      <c r="Q48">
        <f>Q24*$W48</f>
        <v>82.5</v>
      </c>
      <c r="R48">
        <f>R24*$W48</f>
        <v>82.5</v>
      </c>
      <c r="S48">
        <f>S24*$W48</f>
        <v>99</v>
      </c>
      <c r="T48">
        <f>T24*$W48</f>
        <v>99</v>
      </c>
      <c r="U48">
        <f>U24*$W48</f>
        <v>115.5</v>
      </c>
      <c r="V48">
        <f>V24*$W48</f>
        <v>115.5</v>
      </c>
      <c r="W48">
        <v>0.75</v>
      </c>
    </row>
    <row r="49" spans="1:23" x14ac:dyDescent="0.25">
      <c r="A49" t="s">
        <v>7</v>
      </c>
      <c r="B49" t="s">
        <v>17</v>
      </c>
      <c r="C49" t="s">
        <v>18</v>
      </c>
      <c r="D49" t="s">
        <v>12</v>
      </c>
      <c r="E49" t="s">
        <v>11</v>
      </c>
      <c r="F49">
        <v>1</v>
      </c>
      <c r="G49" t="s">
        <v>19</v>
      </c>
      <c r="H49">
        <f>H25*$W49</f>
        <v>0</v>
      </c>
      <c r="I49">
        <f>I25*$W49</f>
        <v>0</v>
      </c>
      <c r="J49">
        <f>J25*$W49</f>
        <v>0</v>
      </c>
      <c r="K49">
        <f>K25*$W49</f>
        <v>0</v>
      </c>
      <c r="L49">
        <f>L25*$W49</f>
        <v>0</v>
      </c>
      <c r="M49">
        <f>M25*$W49</f>
        <v>0</v>
      </c>
      <c r="N49">
        <f>N25*$W49</f>
        <v>0</v>
      </c>
      <c r="O49">
        <f>O25*$W49</f>
        <v>0</v>
      </c>
      <c r="P49">
        <f>P25*$W49</f>
        <v>0</v>
      </c>
      <c r="Q49">
        <f>Q25*$W49</f>
        <v>0</v>
      </c>
      <c r="R49">
        <f>R25*$W49</f>
        <v>0</v>
      </c>
      <c r="S49">
        <f>S25*$W49</f>
        <v>0</v>
      </c>
      <c r="T49">
        <f>T25*$W49</f>
        <v>0</v>
      </c>
      <c r="U49">
        <f>U25*$W49</f>
        <v>0</v>
      </c>
      <c r="V49">
        <f>V25*$W49</f>
        <v>0</v>
      </c>
      <c r="W49">
        <v>0</v>
      </c>
    </row>
    <row r="51" spans="1:23" x14ac:dyDescent="0.25">
      <c r="A51" t="s">
        <v>24</v>
      </c>
      <c r="H51">
        <f>SUM(H17:H25)-SUM(H29:H37)-SUM(H41:H49)</f>
        <v>0</v>
      </c>
      <c r="I51">
        <f>SUM(I17:I25)-SUM(I29:I37)-SUM(I41:I49)</f>
        <v>0</v>
      </c>
      <c r="J51">
        <f>SUM(J17:J25)-SUM(J29:J37)-SUM(J41:J49)</f>
        <v>0</v>
      </c>
      <c r="K51">
        <f>SUM(K17:K25)-SUM(K29:K37)-SUM(K41:K49)</f>
        <v>0</v>
      </c>
      <c r="L51">
        <f>SUM(L17:L25)-SUM(L29:L37)-SUM(L41:L49)</f>
        <v>0</v>
      </c>
      <c r="M51">
        <f>SUM(M17:M25)-SUM(M29:M37)-SUM(M41:M49)</f>
        <v>0</v>
      </c>
      <c r="N51">
        <f>SUM(N17:N25)-SUM(N29:N37)-SUM(N41:N49)</f>
        <v>0</v>
      </c>
      <c r="O51">
        <f>SUM(O17:O25)-SUM(O29:O37)-SUM(O41:O49)</f>
        <v>0</v>
      </c>
      <c r="P51">
        <f>SUM(P17:P25)-SUM(P29:P37)-SUM(P41:P49)</f>
        <v>0</v>
      </c>
      <c r="Q51">
        <f>SUM(Q17:Q25)-SUM(Q29:Q37)-SUM(Q41:Q49)</f>
        <v>0</v>
      </c>
      <c r="R51">
        <f>SUM(R17:R25)-SUM(R29:R37)-SUM(R41:R49)</f>
        <v>0</v>
      </c>
      <c r="S51">
        <f>SUM(S17:S25)-SUM(S29:S37)-SUM(S41:S49)</f>
        <v>0</v>
      </c>
      <c r="T51">
        <f>SUM(T17:T25)-SUM(T29:T37)-SUM(T41:T49)</f>
        <v>0</v>
      </c>
      <c r="U51">
        <f>SUM(U17:U25)-SUM(U29:U37)-SUM(U41:U49)</f>
        <v>0</v>
      </c>
      <c r="V51">
        <f>SUM(V17:V25)-SUM(V29:V37)-SUM(V41:V49)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9" workbookViewId="0">
      <selection activeCell="B49" sqref="A49:XFD49"/>
    </sheetView>
  </sheetViews>
  <sheetFormatPr defaultRowHeight="15" x14ac:dyDescent="0.25"/>
  <cols>
    <col min="1" max="1" width="19.42578125" customWidth="1"/>
    <col min="2" max="2" width="15.7109375" customWidth="1"/>
    <col min="3" max="3" width="29.7109375" bestFit="1" customWidth="1"/>
    <col min="4" max="4" width="12.85546875" customWidth="1"/>
    <col min="5" max="5" width="17.85546875" customWidth="1"/>
    <col min="23" max="23" width="0" hidden="1" customWidth="1"/>
  </cols>
  <sheetData>
    <row r="1" spans="1:22" x14ac:dyDescent="0.25">
      <c r="A1" s="1" t="s">
        <v>28</v>
      </c>
      <c r="B1" s="1" t="s">
        <v>30</v>
      </c>
    </row>
    <row r="3" spans="1:22" x14ac:dyDescent="0.25">
      <c r="A3" s="1" t="s">
        <v>22</v>
      </c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  <c r="V4">
        <v>2038</v>
      </c>
    </row>
    <row r="5" spans="1:22" x14ac:dyDescent="0.25">
      <c r="A5" t="s">
        <v>7</v>
      </c>
      <c r="B5" t="s">
        <v>8</v>
      </c>
      <c r="C5" t="s">
        <v>9</v>
      </c>
      <c r="D5" t="s">
        <v>10</v>
      </c>
      <c r="E5" t="s">
        <v>6</v>
      </c>
      <c r="F5">
        <v>1</v>
      </c>
      <c r="G5" t="s"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22" x14ac:dyDescent="0.25">
      <c r="A6" t="s">
        <v>7</v>
      </c>
      <c r="B6" t="s">
        <v>8</v>
      </c>
      <c r="C6" t="s">
        <v>13</v>
      </c>
      <c r="D6" t="s">
        <v>10</v>
      </c>
      <c r="E6" t="s">
        <v>6</v>
      </c>
      <c r="F6">
        <v>1</v>
      </c>
      <c r="G6" t="s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1</v>
      </c>
      <c r="T6">
        <v>1</v>
      </c>
      <c r="U6">
        <v>1</v>
      </c>
      <c r="V6">
        <v>1</v>
      </c>
    </row>
    <row r="7" spans="1:22" x14ac:dyDescent="0.25">
      <c r="A7" t="s">
        <v>7</v>
      </c>
      <c r="B7" t="s">
        <v>8</v>
      </c>
      <c r="C7" t="s">
        <v>14</v>
      </c>
      <c r="D7" t="s">
        <v>10</v>
      </c>
      <c r="E7" t="s">
        <v>6</v>
      </c>
      <c r="F7">
        <v>1</v>
      </c>
      <c r="G7" t="s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</row>
    <row r="8" spans="1:22" x14ac:dyDescent="0.25">
      <c r="A8" t="s">
        <v>7</v>
      </c>
      <c r="B8" t="s">
        <v>8</v>
      </c>
      <c r="C8" t="s">
        <v>25</v>
      </c>
      <c r="D8" t="s">
        <v>10</v>
      </c>
      <c r="E8" t="s">
        <v>6</v>
      </c>
      <c r="F8">
        <v>1</v>
      </c>
      <c r="G8" t="s">
        <v>12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 t="s">
        <v>8</v>
      </c>
      <c r="C9" t="s">
        <v>26</v>
      </c>
      <c r="D9" t="s">
        <v>10</v>
      </c>
      <c r="E9" t="s">
        <v>6</v>
      </c>
      <c r="F9">
        <v>1</v>
      </c>
      <c r="G9" t="s">
        <v>12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x14ac:dyDescent="0.25">
      <c r="A10" t="s">
        <v>7</v>
      </c>
      <c r="B10" t="s">
        <v>8</v>
      </c>
      <c r="C10" t="s">
        <v>27</v>
      </c>
      <c r="D10" t="s">
        <v>10</v>
      </c>
      <c r="E10" t="s">
        <v>6</v>
      </c>
      <c r="F10">
        <v>1</v>
      </c>
      <c r="G10" t="s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7</v>
      </c>
      <c r="B11" t="s">
        <v>8</v>
      </c>
      <c r="C11" t="s">
        <v>15</v>
      </c>
      <c r="D11" t="s">
        <v>10</v>
      </c>
      <c r="E11" t="s">
        <v>6</v>
      </c>
      <c r="F11">
        <v>1</v>
      </c>
      <c r="G11" t="s">
        <v>12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7</v>
      </c>
      <c r="B12" t="s">
        <v>8</v>
      </c>
      <c r="C12" t="s">
        <v>16</v>
      </c>
      <c r="D12" t="s">
        <v>10</v>
      </c>
      <c r="E12" t="s">
        <v>6</v>
      </c>
      <c r="F12">
        <v>1</v>
      </c>
      <c r="G12" t="s">
        <v>12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4</v>
      </c>
      <c r="P12">
        <v>4</v>
      </c>
      <c r="Q12">
        <v>4</v>
      </c>
      <c r="R12">
        <v>4</v>
      </c>
      <c r="S12">
        <v>4</v>
      </c>
      <c r="T12">
        <v>5</v>
      </c>
      <c r="U12">
        <v>5</v>
      </c>
      <c r="V12">
        <v>5</v>
      </c>
    </row>
    <row r="13" spans="1:22" x14ac:dyDescent="0.25">
      <c r="A13" t="s">
        <v>7</v>
      </c>
      <c r="B13" t="s">
        <v>17</v>
      </c>
      <c r="C13" t="s">
        <v>18</v>
      </c>
      <c r="D13" t="s">
        <v>12</v>
      </c>
      <c r="E13" t="s">
        <v>11</v>
      </c>
      <c r="F13">
        <v>1</v>
      </c>
      <c r="G13" t="s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5" spans="1:22" x14ac:dyDescent="0.25">
      <c r="A15" s="1" t="s">
        <v>20</v>
      </c>
    </row>
    <row r="16" spans="1:22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>
        <v>2024</v>
      </c>
      <c r="I16">
        <v>2025</v>
      </c>
      <c r="J16">
        <v>2026</v>
      </c>
      <c r="K16">
        <v>2027</v>
      </c>
      <c r="L16">
        <v>2028</v>
      </c>
      <c r="M16">
        <v>2029</v>
      </c>
      <c r="N16">
        <v>2030</v>
      </c>
      <c r="O16">
        <v>2031</v>
      </c>
      <c r="P16">
        <v>2032</v>
      </c>
      <c r="Q16">
        <v>2033</v>
      </c>
      <c r="R16">
        <v>2034</v>
      </c>
      <c r="S16">
        <v>2035</v>
      </c>
      <c r="T16">
        <v>2036</v>
      </c>
      <c r="U16">
        <v>2037</v>
      </c>
      <c r="V16">
        <v>2038</v>
      </c>
    </row>
    <row r="17" spans="1:23" x14ac:dyDescent="0.25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>
        <v>1</v>
      </c>
      <c r="G17" t="s">
        <v>19</v>
      </c>
      <c r="H17">
        <f>H5*$W17</f>
        <v>0</v>
      </c>
      <c r="I17">
        <f>I5*$W17</f>
        <v>0</v>
      </c>
      <c r="J17">
        <f>J5*$W17</f>
        <v>0</v>
      </c>
      <c r="K17">
        <f>K5*$W17</f>
        <v>0</v>
      </c>
      <c r="L17">
        <f>L5*$W17</f>
        <v>0</v>
      </c>
      <c r="M17">
        <f>M5*$W17</f>
        <v>0</v>
      </c>
      <c r="N17">
        <f>N5*$W17</f>
        <v>0</v>
      </c>
      <c r="O17">
        <f>O5*$W17</f>
        <v>154.4</v>
      </c>
      <c r="P17">
        <f>P5*$W17</f>
        <v>154.4</v>
      </c>
      <c r="Q17">
        <f>Q5*$W17</f>
        <v>154.4</v>
      </c>
      <c r="R17">
        <f>R5*$W17</f>
        <v>154.4</v>
      </c>
      <c r="S17">
        <f>S5*$W17</f>
        <v>154.4</v>
      </c>
      <c r="T17">
        <f>T5*$W17</f>
        <v>154.4</v>
      </c>
      <c r="U17">
        <f>U5*$W17</f>
        <v>154.4</v>
      </c>
      <c r="V17">
        <f>V5*$W17</f>
        <v>154.4</v>
      </c>
      <c r="W17">
        <v>154.4</v>
      </c>
    </row>
    <row r="18" spans="1:23" x14ac:dyDescent="0.25">
      <c r="A18" t="s">
        <v>7</v>
      </c>
      <c r="B18" t="s">
        <v>8</v>
      </c>
      <c r="C18" t="s">
        <v>13</v>
      </c>
      <c r="D18" t="s">
        <v>10</v>
      </c>
      <c r="E18" t="s">
        <v>11</v>
      </c>
      <c r="F18">
        <v>1</v>
      </c>
      <c r="G18" t="s">
        <v>19</v>
      </c>
      <c r="H18">
        <f>H6*$W18</f>
        <v>0</v>
      </c>
      <c r="I18">
        <f>I6*$W18</f>
        <v>0</v>
      </c>
      <c r="J18">
        <f>J6*$W18</f>
        <v>0</v>
      </c>
      <c r="K18">
        <f>K6*$W18</f>
        <v>0</v>
      </c>
      <c r="L18">
        <f>L6*$W18</f>
        <v>0</v>
      </c>
      <c r="M18">
        <f>M6*$W18</f>
        <v>0</v>
      </c>
      <c r="N18">
        <f>N6*$W18</f>
        <v>0</v>
      </c>
      <c r="O18">
        <f>O6*$W18</f>
        <v>0</v>
      </c>
      <c r="P18">
        <f>P6*$W18</f>
        <v>0</v>
      </c>
      <c r="Q18">
        <f>Q6*$W18</f>
        <v>0</v>
      </c>
      <c r="R18">
        <f>R6*$W18</f>
        <v>141.6</v>
      </c>
      <c r="S18">
        <f>S6*$W18</f>
        <v>141.6</v>
      </c>
      <c r="T18">
        <f>T6*$W18</f>
        <v>141.6</v>
      </c>
      <c r="U18">
        <f>U6*$W18</f>
        <v>141.6</v>
      </c>
      <c r="V18">
        <f>V6*$W18</f>
        <v>141.6</v>
      </c>
      <c r="W18">
        <v>141.6</v>
      </c>
    </row>
    <row r="19" spans="1:23" x14ac:dyDescent="0.25">
      <c r="A19" t="s">
        <v>7</v>
      </c>
      <c r="B19" t="s">
        <v>8</v>
      </c>
      <c r="C19" t="s">
        <v>14</v>
      </c>
      <c r="D19" t="s">
        <v>10</v>
      </c>
      <c r="E19" t="s">
        <v>11</v>
      </c>
      <c r="F19">
        <v>1</v>
      </c>
      <c r="G19" t="s">
        <v>19</v>
      </c>
      <c r="H19">
        <f>H7*$W19</f>
        <v>0</v>
      </c>
      <c r="I19">
        <f>I7*$W19</f>
        <v>0</v>
      </c>
      <c r="J19">
        <f>J7*$W19</f>
        <v>0</v>
      </c>
      <c r="K19">
        <f>K7*$W19</f>
        <v>0</v>
      </c>
      <c r="L19">
        <f>L7*$W19</f>
        <v>0</v>
      </c>
      <c r="M19">
        <f>M7*$W19</f>
        <v>0</v>
      </c>
      <c r="N19">
        <f>N7*$W19</f>
        <v>0</v>
      </c>
      <c r="O19">
        <f>O7*$W19</f>
        <v>0</v>
      </c>
      <c r="P19">
        <f>P7*$W19</f>
        <v>0</v>
      </c>
      <c r="Q19">
        <f>Q7*$W19</f>
        <v>0</v>
      </c>
      <c r="R19">
        <f>R7*$W19</f>
        <v>0</v>
      </c>
      <c r="S19">
        <f>S7*$W19</f>
        <v>0</v>
      </c>
      <c r="T19">
        <f>T7*$W19</f>
        <v>0</v>
      </c>
      <c r="U19">
        <f>U7*$W19</f>
        <v>0</v>
      </c>
      <c r="V19">
        <f>V7*$W19</f>
        <v>0</v>
      </c>
      <c r="W19">
        <v>68.2</v>
      </c>
    </row>
    <row r="20" spans="1:23" x14ac:dyDescent="0.25">
      <c r="A20" t="s">
        <v>7</v>
      </c>
      <c r="B20" t="s">
        <v>8</v>
      </c>
      <c r="C20" t="s">
        <v>25</v>
      </c>
      <c r="D20" t="s">
        <v>10</v>
      </c>
      <c r="E20" t="s">
        <v>11</v>
      </c>
      <c r="F20">
        <v>1</v>
      </c>
      <c r="G20" t="s">
        <v>19</v>
      </c>
      <c r="H20">
        <f>H8*$W20</f>
        <v>0</v>
      </c>
      <c r="I20">
        <f>I8*$W20</f>
        <v>0</v>
      </c>
      <c r="J20">
        <f>J8*$W20</f>
        <v>0</v>
      </c>
      <c r="K20">
        <f>K8*$W20</f>
        <v>0</v>
      </c>
      <c r="L20">
        <f>L8*$W20</f>
        <v>0</v>
      </c>
      <c r="M20">
        <f>M8*$W20</f>
        <v>0</v>
      </c>
      <c r="N20">
        <f>N8*$W20</f>
        <v>0</v>
      </c>
      <c r="O20">
        <f>O8*$W20</f>
        <v>0</v>
      </c>
      <c r="P20">
        <f>P8*$W20</f>
        <v>0</v>
      </c>
      <c r="Q20">
        <f>Q8*$W20</f>
        <v>0</v>
      </c>
      <c r="R20">
        <f>R8*$W20</f>
        <v>0</v>
      </c>
      <c r="S20">
        <f>S8*$W20</f>
        <v>0</v>
      </c>
      <c r="T20">
        <f>T8*$W20</f>
        <v>0</v>
      </c>
      <c r="U20">
        <f>U8*$W20</f>
        <v>0</v>
      </c>
      <c r="V20">
        <f>V8*$W20</f>
        <v>0</v>
      </c>
      <c r="W20">
        <v>36</v>
      </c>
    </row>
    <row r="21" spans="1:23" x14ac:dyDescent="0.25">
      <c r="A21" t="s">
        <v>7</v>
      </c>
      <c r="B21" t="s">
        <v>8</v>
      </c>
      <c r="C21" t="s">
        <v>26</v>
      </c>
      <c r="D21" t="s">
        <v>10</v>
      </c>
      <c r="E21" t="s">
        <v>11</v>
      </c>
      <c r="F21">
        <v>1</v>
      </c>
      <c r="G21" t="s">
        <v>19</v>
      </c>
      <c r="H21">
        <f>H9*$W21</f>
        <v>0</v>
      </c>
      <c r="I21">
        <f>I9*$W21</f>
        <v>0</v>
      </c>
      <c r="J21">
        <f>J9*$W21</f>
        <v>0</v>
      </c>
      <c r="K21">
        <f>K9*$W21</f>
        <v>0</v>
      </c>
      <c r="L21">
        <f>L9*$W21</f>
        <v>0</v>
      </c>
      <c r="M21">
        <f>M9*$W21</f>
        <v>0</v>
      </c>
      <c r="N21">
        <f>N9*$W21</f>
        <v>0</v>
      </c>
      <c r="O21">
        <f>O9*$W21</f>
        <v>0</v>
      </c>
      <c r="P21">
        <f>P9*$W21</f>
        <v>0</v>
      </c>
      <c r="Q21">
        <f>Q9*$W21</f>
        <v>0</v>
      </c>
      <c r="R21">
        <f>R9*$W21</f>
        <v>0</v>
      </c>
      <c r="S21">
        <f>S9*$W21</f>
        <v>0</v>
      </c>
      <c r="T21">
        <f>T9*$W21</f>
        <v>0</v>
      </c>
      <c r="U21">
        <f>U9*$W21</f>
        <v>0</v>
      </c>
      <c r="V21">
        <f>V9*$W21</f>
        <v>0</v>
      </c>
      <c r="W21">
        <v>23</v>
      </c>
    </row>
    <row r="22" spans="1:23" x14ac:dyDescent="0.25">
      <c r="A22" t="s">
        <v>7</v>
      </c>
      <c r="B22" t="s">
        <v>8</v>
      </c>
      <c r="C22" t="s">
        <v>27</v>
      </c>
      <c r="D22" t="s">
        <v>10</v>
      </c>
      <c r="E22" t="s">
        <v>11</v>
      </c>
      <c r="F22">
        <v>1</v>
      </c>
      <c r="G22" t="s">
        <v>19</v>
      </c>
      <c r="H22">
        <f>H10*$W22</f>
        <v>0</v>
      </c>
      <c r="I22">
        <f>I10*$W22</f>
        <v>0</v>
      </c>
      <c r="J22">
        <f>J10*$W22</f>
        <v>0</v>
      </c>
      <c r="K22">
        <f>K10*$W22</f>
        <v>0</v>
      </c>
      <c r="L22">
        <f>L10*$W22</f>
        <v>0</v>
      </c>
      <c r="M22">
        <f>M10*$W22</f>
        <v>0</v>
      </c>
      <c r="N22">
        <f>N10*$W22</f>
        <v>0</v>
      </c>
      <c r="O22">
        <f>O10*$W22</f>
        <v>0</v>
      </c>
      <c r="P22">
        <f>P10*$W22</f>
        <v>0</v>
      </c>
      <c r="Q22">
        <f>Q10*$W22</f>
        <v>0</v>
      </c>
      <c r="R22">
        <f>R10*$W22</f>
        <v>0</v>
      </c>
      <c r="S22">
        <f>S10*$W22</f>
        <v>0</v>
      </c>
      <c r="T22">
        <f>T10*$W22</f>
        <v>0</v>
      </c>
      <c r="U22">
        <f>U10*$W22</f>
        <v>0</v>
      </c>
      <c r="V22">
        <f>V10*$W22</f>
        <v>0</v>
      </c>
      <c r="W22">
        <v>18</v>
      </c>
    </row>
    <row r="23" spans="1:23" x14ac:dyDescent="0.25">
      <c r="A23" t="s">
        <v>7</v>
      </c>
      <c r="B23" t="s">
        <v>8</v>
      </c>
      <c r="C23" t="s">
        <v>15</v>
      </c>
      <c r="D23" t="s">
        <v>10</v>
      </c>
      <c r="E23" t="s">
        <v>11</v>
      </c>
      <c r="F23">
        <v>1</v>
      </c>
      <c r="G23" t="s">
        <v>19</v>
      </c>
      <c r="H23">
        <f>H11*$W23</f>
        <v>0</v>
      </c>
      <c r="I23">
        <f>I11*$W23</f>
        <v>0</v>
      </c>
      <c r="J23">
        <f>J11*$W23</f>
        <v>0</v>
      </c>
      <c r="K23">
        <f>K11*$W23</f>
        <v>0</v>
      </c>
      <c r="L23">
        <f>L11*$W23</f>
        <v>0</v>
      </c>
      <c r="M23">
        <f>M11*$W23</f>
        <v>0</v>
      </c>
      <c r="N23">
        <f>N11*$W23</f>
        <v>0</v>
      </c>
      <c r="O23">
        <f>O11*$W23</f>
        <v>0</v>
      </c>
      <c r="P23">
        <f>P11*$W23</f>
        <v>0</v>
      </c>
      <c r="Q23">
        <f>Q11*$W23</f>
        <v>0</v>
      </c>
      <c r="R23">
        <f>R11*$W23</f>
        <v>0</v>
      </c>
      <c r="S23">
        <f>S11*$W23</f>
        <v>0</v>
      </c>
      <c r="T23">
        <f>T11*$W23</f>
        <v>0</v>
      </c>
      <c r="U23">
        <f>U11*$W23</f>
        <v>0</v>
      </c>
      <c r="V23">
        <f>V11*$W23</f>
        <v>0</v>
      </c>
      <c r="W23">
        <v>50</v>
      </c>
    </row>
    <row r="24" spans="1:23" x14ac:dyDescent="0.25">
      <c r="A24" t="s">
        <v>7</v>
      </c>
      <c r="B24" t="s">
        <v>8</v>
      </c>
      <c r="C24" t="s">
        <v>16</v>
      </c>
      <c r="D24" t="s">
        <v>10</v>
      </c>
      <c r="E24" t="s">
        <v>11</v>
      </c>
      <c r="F24">
        <v>1</v>
      </c>
      <c r="G24" t="s">
        <v>19</v>
      </c>
      <c r="H24">
        <f>H12*$W24</f>
        <v>0</v>
      </c>
      <c r="I24">
        <f>I12*$W24</f>
        <v>0</v>
      </c>
      <c r="J24">
        <f>J12*$W24</f>
        <v>0</v>
      </c>
      <c r="K24">
        <f>K12*$W24</f>
        <v>0</v>
      </c>
      <c r="L24">
        <f>L12*$W24</f>
        <v>0</v>
      </c>
      <c r="M24">
        <f>M12*$W24</f>
        <v>0</v>
      </c>
      <c r="N24">
        <f>N12*$W24</f>
        <v>22</v>
      </c>
      <c r="O24">
        <f>O12*$W24</f>
        <v>88</v>
      </c>
      <c r="P24">
        <f>P12*$W24</f>
        <v>88</v>
      </c>
      <c r="Q24">
        <f>Q12*$W24</f>
        <v>88</v>
      </c>
      <c r="R24">
        <f>R12*$W24</f>
        <v>88</v>
      </c>
      <c r="S24">
        <f>S12*$W24</f>
        <v>88</v>
      </c>
      <c r="T24">
        <f>T12*$W24</f>
        <v>110</v>
      </c>
      <c r="U24">
        <f>U12*$W24</f>
        <v>110</v>
      </c>
      <c r="V24">
        <f>V12*$W24</f>
        <v>110</v>
      </c>
      <c r="W24">
        <v>22</v>
      </c>
    </row>
    <row r="25" spans="1:23" x14ac:dyDescent="0.25">
      <c r="A25" t="s">
        <v>7</v>
      </c>
      <c r="B25" t="s">
        <v>17</v>
      </c>
      <c r="C25" t="s">
        <v>18</v>
      </c>
      <c r="D25" t="s">
        <v>12</v>
      </c>
      <c r="E25" t="s">
        <v>11</v>
      </c>
      <c r="F25">
        <v>1</v>
      </c>
      <c r="G25" t="s">
        <v>19</v>
      </c>
      <c r="H25">
        <f>H13*$W25</f>
        <v>0</v>
      </c>
      <c r="I25">
        <f>I13*$W25</f>
        <v>0</v>
      </c>
      <c r="J25">
        <f>J13*$W25</f>
        <v>0</v>
      </c>
      <c r="K25">
        <f>K13*$W25</f>
        <v>0</v>
      </c>
      <c r="L25">
        <f>L13*$W25</f>
        <v>0</v>
      </c>
      <c r="M25">
        <f>M13*$W25</f>
        <v>0</v>
      </c>
      <c r="N25">
        <f>N13*$W25</f>
        <v>0</v>
      </c>
      <c r="O25">
        <f>O13*$W25</f>
        <v>0</v>
      </c>
      <c r="P25">
        <f>P13*$W25</f>
        <v>0</v>
      </c>
      <c r="Q25">
        <f>Q13*$W25</f>
        <v>0</v>
      </c>
      <c r="R25">
        <f>R13*$W25</f>
        <v>0</v>
      </c>
      <c r="S25">
        <f>S13*$W25</f>
        <v>0</v>
      </c>
      <c r="T25">
        <f>T13*$W25</f>
        <v>0</v>
      </c>
      <c r="U25">
        <f>U13*$W25</f>
        <v>0</v>
      </c>
      <c r="V25">
        <f>V13*$W25</f>
        <v>0</v>
      </c>
      <c r="W25">
        <v>50</v>
      </c>
    </row>
    <row r="27" spans="1:23" x14ac:dyDescent="0.25">
      <c r="A27" s="1" t="s">
        <v>21</v>
      </c>
    </row>
    <row r="28" spans="1:23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>
        <v>2024</v>
      </c>
      <c r="I28">
        <v>2025</v>
      </c>
      <c r="J28">
        <v>2026</v>
      </c>
      <c r="K28">
        <v>2027</v>
      </c>
      <c r="L28">
        <v>2028</v>
      </c>
      <c r="M28">
        <v>2029</v>
      </c>
      <c r="N28">
        <v>2030</v>
      </c>
      <c r="O28">
        <v>2031</v>
      </c>
      <c r="P28">
        <v>2032</v>
      </c>
      <c r="Q28">
        <v>2033</v>
      </c>
      <c r="R28">
        <v>2034</v>
      </c>
      <c r="S28">
        <v>2035</v>
      </c>
      <c r="T28">
        <v>2036</v>
      </c>
      <c r="U28">
        <v>2037</v>
      </c>
      <c r="V28">
        <v>2038</v>
      </c>
    </row>
    <row r="29" spans="1:23" x14ac:dyDescent="0.25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>
        <v>1</v>
      </c>
      <c r="G29" t="s">
        <v>19</v>
      </c>
      <c r="H29">
        <f>H17*$W29</f>
        <v>0</v>
      </c>
      <c r="I29">
        <f>I17*$W29</f>
        <v>0</v>
      </c>
      <c r="J29">
        <f>J17*$W29</f>
        <v>0</v>
      </c>
      <c r="K29">
        <f>K17*$W29</f>
        <v>0</v>
      </c>
      <c r="L29">
        <f>L17*$W29</f>
        <v>0</v>
      </c>
      <c r="M29">
        <f>M17*$W29</f>
        <v>0</v>
      </c>
      <c r="N29">
        <f>N17*$W29</f>
        <v>0</v>
      </c>
      <c r="O29">
        <f>O17*$W29</f>
        <v>0</v>
      </c>
      <c r="P29">
        <f>P17*$W29</f>
        <v>0</v>
      </c>
      <c r="Q29">
        <f>Q17*$W29</f>
        <v>0</v>
      </c>
      <c r="R29">
        <f>R17*$W29</f>
        <v>0</v>
      </c>
      <c r="S29">
        <f>S17*$W29</f>
        <v>0</v>
      </c>
      <c r="T29">
        <f>T17*$W29</f>
        <v>0</v>
      </c>
      <c r="U29">
        <f>U17*$W29</f>
        <v>0</v>
      </c>
      <c r="V29">
        <f>V17*$W29</f>
        <v>0</v>
      </c>
      <c r="W29">
        <v>0</v>
      </c>
    </row>
    <row r="30" spans="1:23" x14ac:dyDescent="0.25">
      <c r="A30" t="s">
        <v>7</v>
      </c>
      <c r="B30" t="s">
        <v>8</v>
      </c>
      <c r="C30" t="s">
        <v>13</v>
      </c>
      <c r="D30" t="s">
        <v>10</v>
      </c>
      <c r="E30" t="s">
        <v>11</v>
      </c>
      <c r="F30">
        <v>1</v>
      </c>
      <c r="G30" t="s">
        <v>19</v>
      </c>
      <c r="H30">
        <f>H18*$W30</f>
        <v>0</v>
      </c>
      <c r="I30">
        <f>I18*$W30</f>
        <v>0</v>
      </c>
      <c r="J30">
        <f>J18*$W30</f>
        <v>0</v>
      </c>
      <c r="K30">
        <f>K18*$W30</f>
        <v>0</v>
      </c>
      <c r="L30">
        <f>L18*$W30</f>
        <v>0</v>
      </c>
      <c r="M30">
        <f>M18*$W30</f>
        <v>0</v>
      </c>
      <c r="N30">
        <f>N18*$W30</f>
        <v>0</v>
      </c>
      <c r="O30">
        <f>O18*$W30</f>
        <v>0</v>
      </c>
      <c r="P30">
        <f>P18*$W30</f>
        <v>0</v>
      </c>
      <c r="Q30">
        <f>Q18*$W30</f>
        <v>0</v>
      </c>
      <c r="R30">
        <f>R18*$W30</f>
        <v>141.6</v>
      </c>
      <c r="S30">
        <f>S18*$W30</f>
        <v>141.6</v>
      </c>
      <c r="T30">
        <f>T18*$W30</f>
        <v>141.6</v>
      </c>
      <c r="U30">
        <f>U18*$W30</f>
        <v>141.6</v>
      </c>
      <c r="V30">
        <f>V18*$W30</f>
        <v>141.6</v>
      </c>
      <c r="W30">
        <v>1</v>
      </c>
    </row>
    <row r="31" spans="1:23" x14ac:dyDescent="0.25">
      <c r="A31" t="s">
        <v>7</v>
      </c>
      <c r="B31" t="s">
        <v>8</v>
      </c>
      <c r="C31" t="s">
        <v>14</v>
      </c>
      <c r="D31" t="s">
        <v>10</v>
      </c>
      <c r="E31" t="s">
        <v>11</v>
      </c>
      <c r="F31">
        <v>1</v>
      </c>
      <c r="G31" t="s">
        <v>19</v>
      </c>
      <c r="H31">
        <f>H19*$W31</f>
        <v>0</v>
      </c>
      <c r="I31">
        <f>I19*$W31</f>
        <v>0</v>
      </c>
      <c r="J31">
        <f>J19*$W31</f>
        <v>0</v>
      </c>
      <c r="K31">
        <f>K19*$W31</f>
        <v>0</v>
      </c>
      <c r="L31">
        <f>L19*$W31</f>
        <v>0</v>
      </c>
      <c r="M31">
        <f>M19*$W31</f>
        <v>0</v>
      </c>
      <c r="N31">
        <f>N19*$W31</f>
        <v>0</v>
      </c>
      <c r="O31">
        <f>O19*$W31</f>
        <v>0</v>
      </c>
      <c r="P31">
        <f>P19*$W31</f>
        <v>0</v>
      </c>
      <c r="Q31">
        <f>Q19*$W31</f>
        <v>0</v>
      </c>
      <c r="R31">
        <f>R19*$W31</f>
        <v>0</v>
      </c>
      <c r="S31">
        <f>S19*$W31</f>
        <v>0</v>
      </c>
      <c r="T31">
        <f>T19*$W31</f>
        <v>0</v>
      </c>
      <c r="U31">
        <f>U19*$W31</f>
        <v>0</v>
      </c>
      <c r="V31">
        <f>V19*$W31</f>
        <v>0</v>
      </c>
      <c r="W31">
        <v>0</v>
      </c>
    </row>
    <row r="32" spans="1:23" x14ac:dyDescent="0.25">
      <c r="A32" t="s">
        <v>7</v>
      </c>
      <c r="B32" t="s">
        <v>8</v>
      </c>
      <c r="C32" t="s">
        <v>25</v>
      </c>
      <c r="D32" t="s">
        <v>10</v>
      </c>
      <c r="E32" t="s">
        <v>11</v>
      </c>
      <c r="F32">
        <v>1</v>
      </c>
      <c r="G32" t="s">
        <v>19</v>
      </c>
      <c r="H32">
        <f>H20*$W32</f>
        <v>0</v>
      </c>
      <c r="I32">
        <f>I20*$W32</f>
        <v>0</v>
      </c>
      <c r="J32">
        <f>J20*$W32</f>
        <v>0</v>
      </c>
      <c r="K32">
        <f>K20*$W32</f>
        <v>0</v>
      </c>
      <c r="L32">
        <f>L20*$W32</f>
        <v>0</v>
      </c>
      <c r="M32">
        <f>M20*$W32</f>
        <v>0</v>
      </c>
      <c r="N32">
        <f>N20*$W32</f>
        <v>0</v>
      </c>
      <c r="O32">
        <f>O20*$W32</f>
        <v>0</v>
      </c>
      <c r="P32">
        <f>P20*$W32</f>
        <v>0</v>
      </c>
      <c r="Q32">
        <f>Q20*$W32</f>
        <v>0</v>
      </c>
      <c r="R32">
        <f>R20*$W32</f>
        <v>0</v>
      </c>
      <c r="S32">
        <f>S20*$W32</f>
        <v>0</v>
      </c>
      <c r="T32">
        <f>T20*$W32</f>
        <v>0</v>
      </c>
      <c r="U32">
        <f>U20*$W32</f>
        <v>0</v>
      </c>
      <c r="V32">
        <f>V20*$W32</f>
        <v>0</v>
      </c>
      <c r="W32">
        <v>0</v>
      </c>
    </row>
    <row r="33" spans="1:23" x14ac:dyDescent="0.25">
      <c r="A33" t="s">
        <v>7</v>
      </c>
      <c r="B33" t="s">
        <v>8</v>
      </c>
      <c r="C33" t="s">
        <v>26</v>
      </c>
      <c r="D33" t="s">
        <v>10</v>
      </c>
      <c r="E33" t="s">
        <v>11</v>
      </c>
      <c r="F33">
        <v>1</v>
      </c>
      <c r="G33" t="s">
        <v>19</v>
      </c>
      <c r="H33">
        <f>H21*$W33</f>
        <v>0</v>
      </c>
      <c r="I33">
        <f>I21*$W33</f>
        <v>0</v>
      </c>
      <c r="J33">
        <f>J21*$W33</f>
        <v>0</v>
      </c>
      <c r="K33">
        <f>K21*$W33</f>
        <v>0</v>
      </c>
      <c r="L33">
        <f>L21*$W33</f>
        <v>0</v>
      </c>
      <c r="M33">
        <f>M21*$W33</f>
        <v>0</v>
      </c>
      <c r="N33">
        <f>N21*$W33</f>
        <v>0</v>
      </c>
      <c r="O33">
        <f>O21*$W33</f>
        <v>0</v>
      </c>
      <c r="P33">
        <f>P21*$W33</f>
        <v>0</v>
      </c>
      <c r="Q33">
        <f>Q21*$W33</f>
        <v>0</v>
      </c>
      <c r="R33">
        <f>R21*$W33</f>
        <v>0</v>
      </c>
      <c r="S33">
        <f>S21*$W33</f>
        <v>0</v>
      </c>
      <c r="T33">
        <f>T21*$W33</f>
        <v>0</v>
      </c>
      <c r="U33">
        <f>U21*$W33</f>
        <v>0</v>
      </c>
      <c r="V33">
        <f>V21*$W33</f>
        <v>0</v>
      </c>
      <c r="W33">
        <v>0</v>
      </c>
    </row>
    <row r="34" spans="1:23" x14ac:dyDescent="0.25">
      <c r="A34" t="s">
        <v>7</v>
      </c>
      <c r="B34" t="s">
        <v>8</v>
      </c>
      <c r="C34" t="s">
        <v>27</v>
      </c>
      <c r="D34" t="s">
        <v>10</v>
      </c>
      <c r="E34" t="s">
        <v>11</v>
      </c>
      <c r="F34">
        <v>1</v>
      </c>
      <c r="G34" t="s">
        <v>19</v>
      </c>
      <c r="H34">
        <f>H22*$W34</f>
        <v>0</v>
      </c>
      <c r="I34">
        <f>I22*$W34</f>
        <v>0</v>
      </c>
      <c r="J34">
        <f>J22*$W34</f>
        <v>0</v>
      </c>
      <c r="K34">
        <f>K22*$W34</f>
        <v>0</v>
      </c>
      <c r="L34">
        <f>L22*$W34</f>
        <v>0</v>
      </c>
      <c r="M34">
        <f>M22*$W34</f>
        <v>0</v>
      </c>
      <c r="N34">
        <f>N22*$W34</f>
        <v>0</v>
      </c>
      <c r="O34">
        <f>O22*$W34</f>
        <v>0</v>
      </c>
      <c r="P34">
        <f>P22*$W34</f>
        <v>0</v>
      </c>
      <c r="Q34">
        <f>Q22*$W34</f>
        <v>0</v>
      </c>
      <c r="R34">
        <f>R22*$W34</f>
        <v>0</v>
      </c>
      <c r="S34">
        <f>S22*$W34</f>
        <v>0</v>
      </c>
      <c r="T34">
        <f>T22*$W34</f>
        <v>0</v>
      </c>
      <c r="U34">
        <f>U22*$W34</f>
        <v>0</v>
      </c>
      <c r="V34">
        <f>V22*$W34</f>
        <v>0</v>
      </c>
      <c r="W34">
        <v>0</v>
      </c>
    </row>
    <row r="35" spans="1:23" x14ac:dyDescent="0.25">
      <c r="A35" t="s">
        <v>7</v>
      </c>
      <c r="B35" t="s">
        <v>8</v>
      </c>
      <c r="C35" t="s">
        <v>15</v>
      </c>
      <c r="D35" t="s">
        <v>10</v>
      </c>
      <c r="E35" t="s">
        <v>11</v>
      </c>
      <c r="F35">
        <v>1</v>
      </c>
      <c r="G35" t="s">
        <v>19</v>
      </c>
      <c r="H35">
        <f>H23*$W35</f>
        <v>0</v>
      </c>
      <c r="I35">
        <f>I23*$W35</f>
        <v>0</v>
      </c>
      <c r="J35">
        <f>J23*$W35</f>
        <v>0</v>
      </c>
      <c r="K35">
        <f>K23*$W35</f>
        <v>0</v>
      </c>
      <c r="L35">
        <f>L23*$W35</f>
        <v>0</v>
      </c>
      <c r="M35">
        <f>M23*$W35</f>
        <v>0</v>
      </c>
      <c r="N35">
        <f>N23*$W35</f>
        <v>0</v>
      </c>
      <c r="O35">
        <f>O23*$W35</f>
        <v>0</v>
      </c>
      <c r="P35">
        <f>P23*$W35</f>
        <v>0</v>
      </c>
      <c r="Q35">
        <f>Q23*$W35</f>
        <v>0</v>
      </c>
      <c r="R35">
        <f>R23*$W35</f>
        <v>0</v>
      </c>
      <c r="S35">
        <f>S23*$W35</f>
        <v>0</v>
      </c>
      <c r="T35">
        <f>T23*$W35</f>
        <v>0</v>
      </c>
      <c r="U35">
        <f>U23*$W35</f>
        <v>0</v>
      </c>
      <c r="V35">
        <f>V23*$W35</f>
        <v>0</v>
      </c>
      <c r="W35">
        <v>1</v>
      </c>
    </row>
    <row r="36" spans="1:23" x14ac:dyDescent="0.25">
      <c r="A36" t="s">
        <v>7</v>
      </c>
      <c r="B36" t="s">
        <v>8</v>
      </c>
      <c r="C36" t="s">
        <v>16</v>
      </c>
      <c r="D36" t="s">
        <v>10</v>
      </c>
      <c r="E36" t="s">
        <v>11</v>
      </c>
      <c r="F36">
        <v>1</v>
      </c>
      <c r="G36" t="s">
        <v>19</v>
      </c>
      <c r="H36">
        <f>H24*$W36</f>
        <v>0</v>
      </c>
      <c r="I36">
        <f>I24*$W36</f>
        <v>0</v>
      </c>
      <c r="J36">
        <f>J24*$W36</f>
        <v>0</v>
      </c>
      <c r="K36">
        <f>K24*$W36</f>
        <v>0</v>
      </c>
      <c r="L36">
        <f>L24*$W36</f>
        <v>0</v>
      </c>
      <c r="M36">
        <f>M24*$W36</f>
        <v>0</v>
      </c>
      <c r="N36">
        <f>N24*$W36</f>
        <v>5.5</v>
      </c>
      <c r="O36">
        <f>O24*$W36</f>
        <v>22</v>
      </c>
      <c r="P36">
        <f>P24*$W36</f>
        <v>22</v>
      </c>
      <c r="Q36">
        <f>Q24*$W36</f>
        <v>22</v>
      </c>
      <c r="R36">
        <f>R24*$W36</f>
        <v>22</v>
      </c>
      <c r="S36">
        <f>S24*$W36</f>
        <v>22</v>
      </c>
      <c r="T36">
        <f>T24*$W36</f>
        <v>27.5</v>
      </c>
      <c r="U36">
        <f>U24*$W36</f>
        <v>27.5</v>
      </c>
      <c r="V36">
        <f>V24*$W36</f>
        <v>27.5</v>
      </c>
      <c r="W36">
        <v>0.25</v>
      </c>
    </row>
    <row r="37" spans="1:23" x14ac:dyDescent="0.25">
      <c r="A37" t="s">
        <v>7</v>
      </c>
      <c r="B37" t="s">
        <v>17</v>
      </c>
      <c r="C37" t="s">
        <v>18</v>
      </c>
      <c r="D37" t="s">
        <v>12</v>
      </c>
      <c r="E37" t="s">
        <v>11</v>
      </c>
      <c r="F37">
        <v>1</v>
      </c>
      <c r="G37" t="s">
        <v>19</v>
      </c>
      <c r="H37">
        <f>H25*$W37</f>
        <v>0</v>
      </c>
      <c r="I37">
        <f>I25*$W37</f>
        <v>0</v>
      </c>
      <c r="J37">
        <f>J25*$W37</f>
        <v>0</v>
      </c>
      <c r="K37">
        <f>K25*$W37</f>
        <v>0</v>
      </c>
      <c r="L37">
        <f>L25*$W37</f>
        <v>0</v>
      </c>
      <c r="M37">
        <f>M25*$W37</f>
        <v>0</v>
      </c>
      <c r="N37">
        <f>N25*$W37</f>
        <v>0</v>
      </c>
      <c r="O37">
        <f>O25*$W37</f>
        <v>0</v>
      </c>
      <c r="P37">
        <f>P25*$W37</f>
        <v>0</v>
      </c>
      <c r="Q37">
        <f>Q25*$W37</f>
        <v>0</v>
      </c>
      <c r="R37">
        <f>R25*$W37</f>
        <v>0</v>
      </c>
      <c r="S37">
        <f>S25*$W37</f>
        <v>0</v>
      </c>
      <c r="T37">
        <f>T25*$W37</f>
        <v>0</v>
      </c>
      <c r="U37">
        <f>U25*$W37</f>
        <v>0</v>
      </c>
      <c r="V37">
        <f>V25*$W37</f>
        <v>0</v>
      </c>
      <c r="W37">
        <v>1</v>
      </c>
    </row>
    <row r="39" spans="1:23" x14ac:dyDescent="0.25">
      <c r="A39" s="1" t="s">
        <v>23</v>
      </c>
    </row>
    <row r="40" spans="1:23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>
        <v>2024</v>
      </c>
      <c r="I40">
        <v>2025</v>
      </c>
      <c r="J40">
        <v>2026</v>
      </c>
      <c r="K40">
        <v>2027</v>
      </c>
      <c r="L40">
        <v>2028</v>
      </c>
      <c r="M40">
        <v>2029</v>
      </c>
      <c r="N40">
        <v>2030</v>
      </c>
      <c r="O40">
        <v>2031</v>
      </c>
      <c r="P40">
        <v>2032</v>
      </c>
      <c r="Q40">
        <v>2033</v>
      </c>
      <c r="R40">
        <v>2034</v>
      </c>
      <c r="S40">
        <v>2035</v>
      </c>
      <c r="T40">
        <v>2036</v>
      </c>
      <c r="U40">
        <v>2037</v>
      </c>
      <c r="V40">
        <v>2038</v>
      </c>
    </row>
    <row r="41" spans="1:23" x14ac:dyDescent="0.25">
      <c r="A41" t="s">
        <v>7</v>
      </c>
      <c r="B41" t="s">
        <v>8</v>
      </c>
      <c r="C41" t="s">
        <v>9</v>
      </c>
      <c r="D41" t="s">
        <v>10</v>
      </c>
      <c r="E41" t="s">
        <v>11</v>
      </c>
      <c r="F41">
        <v>1</v>
      </c>
      <c r="G41" t="s">
        <v>19</v>
      </c>
      <c r="H41">
        <f>H17*$W41</f>
        <v>0</v>
      </c>
      <c r="I41">
        <f>I17*$W41</f>
        <v>0</v>
      </c>
      <c r="J41">
        <f>J17*$W41</f>
        <v>0</v>
      </c>
      <c r="K41">
        <f>K17*$W41</f>
        <v>0</v>
      </c>
      <c r="L41">
        <f>L17*$W41</f>
        <v>0</v>
      </c>
      <c r="M41">
        <f>M17*$W41</f>
        <v>0</v>
      </c>
      <c r="N41">
        <f>N17*$W41</f>
        <v>0</v>
      </c>
      <c r="O41">
        <f>O17*$W41</f>
        <v>154.4</v>
      </c>
      <c r="P41">
        <f>P17*$W41</f>
        <v>154.4</v>
      </c>
      <c r="Q41">
        <f>Q17*$W41</f>
        <v>154.4</v>
      </c>
      <c r="R41">
        <f>R17*$W41</f>
        <v>154.4</v>
      </c>
      <c r="S41">
        <f>S17*$W41</f>
        <v>154.4</v>
      </c>
      <c r="T41">
        <f>T17*$W41</f>
        <v>154.4</v>
      </c>
      <c r="U41">
        <f>U17*$W41</f>
        <v>154.4</v>
      </c>
      <c r="V41">
        <f>V17*$W41</f>
        <v>154.4</v>
      </c>
      <c r="W41">
        <v>1</v>
      </c>
    </row>
    <row r="42" spans="1:23" x14ac:dyDescent="0.25">
      <c r="A42" t="s">
        <v>7</v>
      </c>
      <c r="B42" t="s">
        <v>8</v>
      </c>
      <c r="C42" t="s">
        <v>13</v>
      </c>
      <c r="D42" t="s">
        <v>10</v>
      </c>
      <c r="E42" t="s">
        <v>11</v>
      </c>
      <c r="F42">
        <v>1</v>
      </c>
      <c r="G42" t="s">
        <v>19</v>
      </c>
      <c r="H42">
        <f>H18*$W42</f>
        <v>0</v>
      </c>
      <c r="I42">
        <f>I18*$W42</f>
        <v>0</v>
      </c>
      <c r="J42">
        <f>J18*$W42</f>
        <v>0</v>
      </c>
      <c r="K42">
        <f>K18*$W42</f>
        <v>0</v>
      </c>
      <c r="L42">
        <f>L18*$W42</f>
        <v>0</v>
      </c>
      <c r="M42">
        <f>M18*$W42</f>
        <v>0</v>
      </c>
      <c r="N42">
        <f>N18*$W42</f>
        <v>0</v>
      </c>
      <c r="O42">
        <f>O18*$W42</f>
        <v>0</v>
      </c>
      <c r="P42">
        <f>P18*$W42</f>
        <v>0</v>
      </c>
      <c r="Q42">
        <f>Q18*$W42</f>
        <v>0</v>
      </c>
      <c r="R42">
        <f>R18*$W42</f>
        <v>0</v>
      </c>
      <c r="S42">
        <f>S18*$W42</f>
        <v>0</v>
      </c>
      <c r="T42">
        <f>T18*$W42</f>
        <v>0</v>
      </c>
      <c r="U42">
        <f>U18*$W42</f>
        <v>0</v>
      </c>
      <c r="V42">
        <f>V18*$W42</f>
        <v>0</v>
      </c>
      <c r="W42">
        <v>0</v>
      </c>
    </row>
    <row r="43" spans="1:23" x14ac:dyDescent="0.25">
      <c r="A43" t="s">
        <v>7</v>
      </c>
      <c r="B43" t="s">
        <v>8</v>
      </c>
      <c r="C43" t="s">
        <v>14</v>
      </c>
      <c r="D43" t="s">
        <v>10</v>
      </c>
      <c r="E43" t="s">
        <v>11</v>
      </c>
      <c r="F43">
        <v>1</v>
      </c>
      <c r="G43" t="s">
        <v>19</v>
      </c>
      <c r="H43">
        <f>H19*$W43</f>
        <v>0</v>
      </c>
      <c r="I43">
        <f>I19*$W43</f>
        <v>0</v>
      </c>
      <c r="J43">
        <f>J19*$W43</f>
        <v>0</v>
      </c>
      <c r="K43">
        <f>K19*$W43</f>
        <v>0</v>
      </c>
      <c r="L43">
        <f>L19*$W43</f>
        <v>0</v>
      </c>
      <c r="M43">
        <f>M19*$W43</f>
        <v>0</v>
      </c>
      <c r="N43">
        <f>N19*$W43</f>
        <v>0</v>
      </c>
      <c r="O43">
        <f>O19*$W43</f>
        <v>0</v>
      </c>
      <c r="P43">
        <f>P19*$W43</f>
        <v>0</v>
      </c>
      <c r="Q43">
        <f>Q19*$W43</f>
        <v>0</v>
      </c>
      <c r="R43">
        <f>R19*$W43</f>
        <v>0</v>
      </c>
      <c r="S43">
        <f>S19*$W43</f>
        <v>0</v>
      </c>
      <c r="T43">
        <f>T19*$W43</f>
        <v>0</v>
      </c>
      <c r="U43">
        <f>U19*$W43</f>
        <v>0</v>
      </c>
      <c r="V43">
        <f>V19*$W43</f>
        <v>0</v>
      </c>
      <c r="W43">
        <v>1</v>
      </c>
    </row>
    <row r="44" spans="1:23" x14ac:dyDescent="0.25">
      <c r="A44" t="s">
        <v>7</v>
      </c>
      <c r="B44" t="s">
        <v>8</v>
      </c>
      <c r="C44" t="s">
        <v>25</v>
      </c>
      <c r="D44" t="s">
        <v>10</v>
      </c>
      <c r="E44" t="s">
        <v>11</v>
      </c>
      <c r="F44">
        <v>1</v>
      </c>
      <c r="G44" t="s">
        <v>19</v>
      </c>
      <c r="H44">
        <f>H20*$W44</f>
        <v>0</v>
      </c>
      <c r="I44">
        <f>I20*$W44</f>
        <v>0</v>
      </c>
      <c r="J44">
        <f>J20*$W44</f>
        <v>0</v>
      </c>
      <c r="K44">
        <f>K20*$W44</f>
        <v>0</v>
      </c>
      <c r="L44">
        <f>L20*$W44</f>
        <v>0</v>
      </c>
      <c r="M44">
        <f>M20*$W44</f>
        <v>0</v>
      </c>
      <c r="N44">
        <f>N20*$W44</f>
        <v>0</v>
      </c>
      <c r="O44">
        <f>O20*$W44</f>
        <v>0</v>
      </c>
      <c r="P44">
        <f>P20*$W44</f>
        <v>0</v>
      </c>
      <c r="Q44">
        <f>Q20*$W44</f>
        <v>0</v>
      </c>
      <c r="R44">
        <f>R20*$W44</f>
        <v>0</v>
      </c>
      <c r="S44">
        <f>S20*$W44</f>
        <v>0</v>
      </c>
      <c r="T44">
        <f>T20*$W44</f>
        <v>0</v>
      </c>
      <c r="U44">
        <f>U20*$W44</f>
        <v>0</v>
      </c>
      <c r="V44">
        <f>V20*$W44</f>
        <v>0</v>
      </c>
      <c r="W44">
        <v>1</v>
      </c>
    </row>
    <row r="45" spans="1:23" x14ac:dyDescent="0.25">
      <c r="A45" t="s">
        <v>7</v>
      </c>
      <c r="B45" t="s">
        <v>8</v>
      </c>
      <c r="C45" t="s">
        <v>26</v>
      </c>
      <c r="D45" t="s">
        <v>10</v>
      </c>
      <c r="E45" t="s">
        <v>11</v>
      </c>
      <c r="F45">
        <v>1</v>
      </c>
      <c r="G45" t="s">
        <v>19</v>
      </c>
      <c r="H45">
        <f>H21*$W45</f>
        <v>0</v>
      </c>
      <c r="I45">
        <f>I21*$W45</f>
        <v>0</v>
      </c>
      <c r="J45">
        <f>J21*$W45</f>
        <v>0</v>
      </c>
      <c r="K45">
        <f>K21*$W45</f>
        <v>0</v>
      </c>
      <c r="L45">
        <f>L21*$W45</f>
        <v>0</v>
      </c>
      <c r="M45">
        <f>M21*$W45</f>
        <v>0</v>
      </c>
      <c r="N45">
        <f>N21*$W45</f>
        <v>0</v>
      </c>
      <c r="O45">
        <f>O21*$W45</f>
        <v>0</v>
      </c>
      <c r="P45">
        <f>P21*$W45</f>
        <v>0</v>
      </c>
      <c r="Q45">
        <f>Q21*$W45</f>
        <v>0</v>
      </c>
      <c r="R45">
        <f>R21*$W45</f>
        <v>0</v>
      </c>
      <c r="S45">
        <f>S21*$W45</f>
        <v>0</v>
      </c>
      <c r="T45">
        <f>T21*$W45</f>
        <v>0</v>
      </c>
      <c r="U45">
        <f>U21*$W45</f>
        <v>0</v>
      </c>
      <c r="V45">
        <f>V21*$W45</f>
        <v>0</v>
      </c>
      <c r="W45">
        <v>1</v>
      </c>
    </row>
    <row r="46" spans="1:23" x14ac:dyDescent="0.25">
      <c r="A46" t="s">
        <v>7</v>
      </c>
      <c r="B46" t="s">
        <v>8</v>
      </c>
      <c r="C46" t="s">
        <v>27</v>
      </c>
      <c r="D46" t="s">
        <v>10</v>
      </c>
      <c r="E46" t="s">
        <v>11</v>
      </c>
      <c r="F46">
        <v>1</v>
      </c>
      <c r="G46" t="s">
        <v>19</v>
      </c>
      <c r="H46">
        <f>H22*$W46</f>
        <v>0</v>
      </c>
      <c r="I46">
        <f>I22*$W46</f>
        <v>0</v>
      </c>
      <c r="J46">
        <f>J22*$W46</f>
        <v>0</v>
      </c>
      <c r="K46">
        <f>K22*$W46</f>
        <v>0</v>
      </c>
      <c r="L46">
        <f>L22*$W46</f>
        <v>0</v>
      </c>
      <c r="M46">
        <f>M22*$W46</f>
        <v>0</v>
      </c>
      <c r="N46">
        <f>N22*$W46</f>
        <v>0</v>
      </c>
      <c r="O46">
        <f>O22*$W46</f>
        <v>0</v>
      </c>
      <c r="P46">
        <f>P22*$W46</f>
        <v>0</v>
      </c>
      <c r="Q46">
        <f>Q22*$W46</f>
        <v>0</v>
      </c>
      <c r="R46">
        <f>R22*$W46</f>
        <v>0</v>
      </c>
      <c r="S46">
        <f>S22*$W46</f>
        <v>0</v>
      </c>
      <c r="T46">
        <f>T22*$W46</f>
        <v>0</v>
      </c>
      <c r="U46">
        <f>U22*$W46</f>
        <v>0</v>
      </c>
      <c r="V46">
        <f>V22*$W46</f>
        <v>0</v>
      </c>
      <c r="W46">
        <v>1</v>
      </c>
    </row>
    <row r="47" spans="1:23" x14ac:dyDescent="0.25">
      <c r="A47" t="s">
        <v>7</v>
      </c>
      <c r="B47" t="s">
        <v>8</v>
      </c>
      <c r="C47" t="s">
        <v>15</v>
      </c>
      <c r="D47" t="s">
        <v>10</v>
      </c>
      <c r="E47" t="s">
        <v>11</v>
      </c>
      <c r="F47">
        <v>1</v>
      </c>
      <c r="G47" t="s">
        <v>19</v>
      </c>
      <c r="H47">
        <f>H23*$W47</f>
        <v>0</v>
      </c>
      <c r="I47">
        <f>I23*$W47</f>
        <v>0</v>
      </c>
      <c r="J47">
        <f>J23*$W47</f>
        <v>0</v>
      </c>
      <c r="K47">
        <f>K23*$W47</f>
        <v>0</v>
      </c>
      <c r="L47">
        <f>L23*$W47</f>
        <v>0</v>
      </c>
      <c r="M47">
        <f>M23*$W47</f>
        <v>0</v>
      </c>
      <c r="N47">
        <f>N23*$W47</f>
        <v>0</v>
      </c>
      <c r="O47">
        <f>O23*$W47</f>
        <v>0</v>
      </c>
      <c r="P47">
        <f>P23*$W47</f>
        <v>0</v>
      </c>
      <c r="Q47">
        <f>Q23*$W47</f>
        <v>0</v>
      </c>
      <c r="R47">
        <f>R23*$W47</f>
        <v>0</v>
      </c>
      <c r="S47">
        <f>S23*$W47</f>
        <v>0</v>
      </c>
      <c r="T47">
        <f>T23*$W47</f>
        <v>0</v>
      </c>
      <c r="U47">
        <f>U23*$W47</f>
        <v>0</v>
      </c>
      <c r="V47">
        <f>V23*$W47</f>
        <v>0</v>
      </c>
      <c r="W47">
        <v>0</v>
      </c>
    </row>
    <row r="48" spans="1:23" x14ac:dyDescent="0.25">
      <c r="A48" t="s">
        <v>7</v>
      </c>
      <c r="B48" t="s">
        <v>8</v>
      </c>
      <c r="C48" t="s">
        <v>16</v>
      </c>
      <c r="D48" t="s">
        <v>10</v>
      </c>
      <c r="E48" t="s">
        <v>11</v>
      </c>
      <c r="F48">
        <v>1</v>
      </c>
      <c r="G48" t="s">
        <v>19</v>
      </c>
      <c r="H48">
        <f>H24*$W48</f>
        <v>0</v>
      </c>
      <c r="I48">
        <f>I24*$W48</f>
        <v>0</v>
      </c>
      <c r="J48">
        <f>J24*$W48</f>
        <v>0</v>
      </c>
      <c r="K48">
        <f>K24*$W48</f>
        <v>0</v>
      </c>
      <c r="L48">
        <f>L24*$W48</f>
        <v>0</v>
      </c>
      <c r="M48">
        <f>M24*$W48</f>
        <v>0</v>
      </c>
      <c r="N48">
        <f>N24*$W48</f>
        <v>16.5</v>
      </c>
      <c r="O48">
        <f>O24*$W48</f>
        <v>66</v>
      </c>
      <c r="P48">
        <f>P24*$W48</f>
        <v>66</v>
      </c>
      <c r="Q48">
        <f>Q24*$W48</f>
        <v>66</v>
      </c>
      <c r="R48">
        <f>R24*$W48</f>
        <v>66</v>
      </c>
      <c r="S48">
        <f>S24*$W48</f>
        <v>66</v>
      </c>
      <c r="T48">
        <f>T24*$W48</f>
        <v>82.5</v>
      </c>
      <c r="U48">
        <f>U24*$W48</f>
        <v>82.5</v>
      </c>
      <c r="V48">
        <f>V24*$W48</f>
        <v>82.5</v>
      </c>
      <c r="W48">
        <v>0.75</v>
      </c>
    </row>
    <row r="49" spans="1:23" x14ac:dyDescent="0.25">
      <c r="A49" t="s">
        <v>7</v>
      </c>
      <c r="B49" t="s">
        <v>17</v>
      </c>
      <c r="C49" t="s">
        <v>18</v>
      </c>
      <c r="D49" t="s">
        <v>12</v>
      </c>
      <c r="E49" t="s">
        <v>11</v>
      </c>
      <c r="F49">
        <v>1</v>
      </c>
      <c r="G49" t="s">
        <v>19</v>
      </c>
      <c r="H49">
        <f>H25*$W49</f>
        <v>0</v>
      </c>
      <c r="I49">
        <f>I25*$W49</f>
        <v>0</v>
      </c>
      <c r="J49">
        <f>J25*$W49</f>
        <v>0</v>
      </c>
      <c r="K49">
        <f>K25*$W49</f>
        <v>0</v>
      </c>
      <c r="L49">
        <f>L25*$W49</f>
        <v>0</v>
      </c>
      <c r="M49">
        <f>M25*$W49</f>
        <v>0</v>
      </c>
      <c r="N49">
        <f>N25*$W49</f>
        <v>0</v>
      </c>
      <c r="O49">
        <f>O25*$W49</f>
        <v>0</v>
      </c>
      <c r="P49">
        <f>P25*$W49</f>
        <v>0</v>
      </c>
      <c r="Q49">
        <f>Q25*$W49</f>
        <v>0</v>
      </c>
      <c r="R49">
        <f>R25*$W49</f>
        <v>0</v>
      </c>
      <c r="S49">
        <f>S25*$W49</f>
        <v>0</v>
      </c>
      <c r="T49">
        <f>T25*$W49</f>
        <v>0</v>
      </c>
      <c r="U49">
        <f>U25*$W49</f>
        <v>0</v>
      </c>
      <c r="V49">
        <f>V25*$W49</f>
        <v>0</v>
      </c>
      <c r="W49">
        <v>0</v>
      </c>
    </row>
    <row r="51" spans="1:23" x14ac:dyDescent="0.25">
      <c r="A51" t="s">
        <v>24</v>
      </c>
      <c r="H51">
        <f>SUM(H17:H25)-SUM(H29:H37)-SUM(H41:H49)</f>
        <v>0</v>
      </c>
      <c r="I51">
        <f>SUM(I17:I25)-SUM(I29:I37)-SUM(I41:I49)</f>
        <v>0</v>
      </c>
      <c r="J51">
        <f>SUM(J17:J25)-SUM(J29:J37)-SUM(J41:J49)</f>
        <v>0</v>
      </c>
      <c r="K51">
        <f>SUM(K17:K25)-SUM(K29:K37)-SUM(K41:K49)</f>
        <v>0</v>
      </c>
      <c r="L51">
        <f>SUM(L17:L25)-SUM(L29:L37)-SUM(L41:L49)</f>
        <v>0</v>
      </c>
      <c r="M51">
        <f>SUM(M17:M25)-SUM(M29:M37)-SUM(M41:M49)</f>
        <v>0</v>
      </c>
      <c r="N51">
        <f>SUM(N17:N25)-SUM(N29:N37)-SUM(N41:N49)</f>
        <v>0</v>
      </c>
      <c r="O51">
        <f>SUM(O17:O25)-SUM(O29:O37)-SUM(O41:O49)</f>
        <v>0</v>
      </c>
      <c r="P51">
        <f>SUM(P17:P25)-SUM(P29:P37)-SUM(P41:P49)</f>
        <v>0</v>
      </c>
      <c r="Q51">
        <f>SUM(Q17:Q25)-SUM(Q29:Q37)-SUM(Q41:Q49)</f>
        <v>0</v>
      </c>
      <c r="R51">
        <f>SUM(R17:R25)-SUM(R29:R37)-SUM(R41:R49)</f>
        <v>0</v>
      </c>
      <c r="S51">
        <f>SUM(S17:S25)-SUM(S29:S37)-SUM(S41:S49)</f>
        <v>0</v>
      </c>
      <c r="T51">
        <f>SUM(T17:T25)-SUM(T29:T37)-SUM(T41:T49)</f>
        <v>0</v>
      </c>
      <c r="U51">
        <f>SUM(U17:U25)-SUM(U29:U37)-SUM(U41:U49)</f>
        <v>0</v>
      </c>
      <c r="V51">
        <f>SUM(V17:V25)-SUM(V29:V37)-SUM(V41:V49)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25" workbookViewId="0">
      <selection activeCell="B49" sqref="A49:XFD49"/>
    </sheetView>
  </sheetViews>
  <sheetFormatPr defaultRowHeight="15" x14ac:dyDescent="0.25"/>
  <cols>
    <col min="1" max="1" width="19.42578125" customWidth="1"/>
    <col min="2" max="2" width="15.7109375" customWidth="1"/>
    <col min="3" max="3" width="29.7109375" bestFit="1" customWidth="1"/>
    <col min="4" max="4" width="12.85546875" customWidth="1"/>
    <col min="5" max="5" width="17.85546875" customWidth="1"/>
    <col min="23" max="23" width="0" hidden="1" customWidth="1"/>
  </cols>
  <sheetData>
    <row r="1" spans="1:22" x14ac:dyDescent="0.25">
      <c r="A1" s="1" t="s">
        <v>28</v>
      </c>
      <c r="B1" s="1" t="s">
        <v>31</v>
      </c>
    </row>
    <row r="3" spans="1:22" x14ac:dyDescent="0.25">
      <c r="A3" s="1" t="s">
        <v>22</v>
      </c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  <c r="V4">
        <v>2038</v>
      </c>
    </row>
    <row r="5" spans="1:22" x14ac:dyDescent="0.25">
      <c r="A5" t="s">
        <v>7</v>
      </c>
      <c r="B5" t="s">
        <v>8</v>
      </c>
      <c r="C5" t="s">
        <v>9</v>
      </c>
      <c r="D5" t="s">
        <v>10</v>
      </c>
      <c r="E5" t="s">
        <v>6</v>
      </c>
      <c r="F5">
        <v>1</v>
      </c>
      <c r="G5" t="s"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22" x14ac:dyDescent="0.25">
      <c r="A6" t="s">
        <v>7</v>
      </c>
      <c r="B6" t="s">
        <v>8</v>
      </c>
      <c r="C6" t="s">
        <v>13</v>
      </c>
      <c r="D6" t="s">
        <v>10</v>
      </c>
      <c r="E6" t="s">
        <v>6</v>
      </c>
      <c r="F6">
        <v>1</v>
      </c>
      <c r="G6" t="s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</row>
    <row r="7" spans="1:22" x14ac:dyDescent="0.25">
      <c r="A7" t="s">
        <v>7</v>
      </c>
      <c r="B7" t="s">
        <v>8</v>
      </c>
      <c r="C7" t="s">
        <v>14</v>
      </c>
      <c r="D7" t="s">
        <v>10</v>
      </c>
      <c r="E7" t="s">
        <v>6</v>
      </c>
      <c r="F7">
        <v>1</v>
      </c>
      <c r="G7" t="s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</row>
    <row r="8" spans="1:22" x14ac:dyDescent="0.25">
      <c r="A8" t="s">
        <v>7</v>
      </c>
      <c r="B8" t="s">
        <v>8</v>
      </c>
      <c r="C8" t="s">
        <v>25</v>
      </c>
      <c r="D8" t="s">
        <v>10</v>
      </c>
      <c r="E8" t="s">
        <v>6</v>
      </c>
      <c r="F8">
        <v>1</v>
      </c>
      <c r="G8" t="s">
        <v>12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 t="s">
        <v>8</v>
      </c>
      <c r="C9" t="s">
        <v>26</v>
      </c>
      <c r="D9" t="s">
        <v>10</v>
      </c>
      <c r="E9" t="s">
        <v>6</v>
      </c>
      <c r="F9">
        <v>1</v>
      </c>
      <c r="G9" t="s">
        <v>12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x14ac:dyDescent="0.25">
      <c r="A10" t="s">
        <v>7</v>
      </c>
      <c r="B10" t="s">
        <v>8</v>
      </c>
      <c r="C10" t="s">
        <v>27</v>
      </c>
      <c r="D10" t="s">
        <v>10</v>
      </c>
      <c r="E10" t="s">
        <v>6</v>
      </c>
      <c r="F10">
        <v>1</v>
      </c>
      <c r="G10" t="s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7</v>
      </c>
      <c r="B11" t="s">
        <v>8</v>
      </c>
      <c r="C11" t="s">
        <v>15</v>
      </c>
      <c r="D11" t="s">
        <v>10</v>
      </c>
      <c r="E11" t="s">
        <v>6</v>
      </c>
      <c r="F11">
        <v>1</v>
      </c>
      <c r="G11" t="s">
        <v>12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7</v>
      </c>
      <c r="B12" t="s">
        <v>8</v>
      </c>
      <c r="C12" t="s">
        <v>16</v>
      </c>
      <c r="D12" t="s">
        <v>10</v>
      </c>
      <c r="E12" t="s">
        <v>6</v>
      </c>
      <c r="F12">
        <v>1</v>
      </c>
      <c r="G12" t="s">
        <v>12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4</v>
      </c>
      <c r="P12">
        <v>4</v>
      </c>
      <c r="Q12">
        <v>4</v>
      </c>
      <c r="R12">
        <v>4</v>
      </c>
      <c r="S12">
        <v>4</v>
      </c>
      <c r="T12">
        <v>5</v>
      </c>
      <c r="U12">
        <v>5</v>
      </c>
      <c r="V12">
        <v>5</v>
      </c>
    </row>
    <row r="13" spans="1:22" x14ac:dyDescent="0.25">
      <c r="A13" t="s">
        <v>7</v>
      </c>
      <c r="B13" t="s">
        <v>17</v>
      </c>
      <c r="C13" t="s">
        <v>18</v>
      </c>
      <c r="D13" t="s">
        <v>12</v>
      </c>
      <c r="E13" t="s">
        <v>11</v>
      </c>
      <c r="F13">
        <v>1</v>
      </c>
      <c r="G13" t="s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5" spans="1:22" x14ac:dyDescent="0.25">
      <c r="A15" s="1" t="s">
        <v>20</v>
      </c>
    </row>
    <row r="16" spans="1:22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>
        <v>2024</v>
      </c>
      <c r="I16">
        <v>2025</v>
      </c>
      <c r="J16">
        <v>2026</v>
      </c>
      <c r="K16">
        <v>2027</v>
      </c>
      <c r="L16">
        <v>2028</v>
      </c>
      <c r="M16">
        <v>2029</v>
      </c>
      <c r="N16">
        <v>2030</v>
      </c>
      <c r="O16">
        <v>2031</v>
      </c>
      <c r="P16">
        <v>2032</v>
      </c>
      <c r="Q16">
        <v>2033</v>
      </c>
      <c r="R16">
        <v>2034</v>
      </c>
      <c r="S16">
        <v>2035</v>
      </c>
      <c r="T16">
        <v>2036</v>
      </c>
      <c r="U16">
        <v>2037</v>
      </c>
      <c r="V16">
        <v>2038</v>
      </c>
    </row>
    <row r="17" spans="1:23" x14ac:dyDescent="0.25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>
        <v>1</v>
      </c>
      <c r="G17" t="s">
        <v>19</v>
      </c>
      <c r="H17">
        <f>H5*$W17</f>
        <v>0</v>
      </c>
      <c r="I17">
        <f>I5*$W17</f>
        <v>0</v>
      </c>
      <c r="J17">
        <f>J5*$W17</f>
        <v>0</v>
      </c>
      <c r="K17">
        <f>K5*$W17</f>
        <v>0</v>
      </c>
      <c r="L17">
        <f>L5*$W17</f>
        <v>0</v>
      </c>
      <c r="M17">
        <f>M5*$W17</f>
        <v>0</v>
      </c>
      <c r="N17">
        <f>N5*$W17</f>
        <v>0</v>
      </c>
      <c r="O17">
        <f>O5*$W17</f>
        <v>154.4</v>
      </c>
      <c r="P17">
        <f>P5*$W17</f>
        <v>154.4</v>
      </c>
      <c r="Q17">
        <f>Q5*$W17</f>
        <v>154.4</v>
      </c>
      <c r="R17">
        <f>R5*$W17</f>
        <v>154.4</v>
      </c>
      <c r="S17">
        <f>S5*$W17</f>
        <v>154.4</v>
      </c>
      <c r="T17">
        <f>T5*$W17</f>
        <v>154.4</v>
      </c>
      <c r="U17">
        <f>U5*$W17</f>
        <v>154.4</v>
      </c>
      <c r="V17">
        <f>V5*$W17</f>
        <v>154.4</v>
      </c>
      <c r="W17">
        <v>154.4</v>
      </c>
    </row>
    <row r="18" spans="1:23" x14ac:dyDescent="0.25">
      <c r="A18" t="s">
        <v>7</v>
      </c>
      <c r="B18" t="s">
        <v>8</v>
      </c>
      <c r="C18" t="s">
        <v>13</v>
      </c>
      <c r="D18" t="s">
        <v>10</v>
      </c>
      <c r="E18" t="s">
        <v>11</v>
      </c>
      <c r="F18">
        <v>1</v>
      </c>
      <c r="G18" t="s">
        <v>19</v>
      </c>
      <c r="H18">
        <f>H6*$W18</f>
        <v>0</v>
      </c>
      <c r="I18">
        <f>I6*$W18</f>
        <v>0</v>
      </c>
      <c r="J18">
        <f>J6*$W18</f>
        <v>0</v>
      </c>
      <c r="K18">
        <f>K6*$W18</f>
        <v>0</v>
      </c>
      <c r="L18">
        <f>L6*$W18</f>
        <v>0</v>
      </c>
      <c r="M18">
        <f>M6*$W18</f>
        <v>0</v>
      </c>
      <c r="N18">
        <f>N6*$W18</f>
        <v>0</v>
      </c>
      <c r="O18">
        <f>O6*$W18</f>
        <v>141.6</v>
      </c>
      <c r="P18">
        <f>P6*$W18</f>
        <v>141.6</v>
      </c>
      <c r="Q18">
        <f>Q6*$W18</f>
        <v>141.6</v>
      </c>
      <c r="R18">
        <f>R6*$W18</f>
        <v>141.6</v>
      </c>
      <c r="S18">
        <f>S6*$W18</f>
        <v>141.6</v>
      </c>
      <c r="T18">
        <f>T6*$W18</f>
        <v>141.6</v>
      </c>
      <c r="U18">
        <f>U6*$W18</f>
        <v>141.6</v>
      </c>
      <c r="V18">
        <f>V6*$W18</f>
        <v>141.6</v>
      </c>
      <c r="W18">
        <v>141.6</v>
      </c>
    </row>
    <row r="19" spans="1:23" x14ac:dyDescent="0.25">
      <c r="A19" t="s">
        <v>7</v>
      </c>
      <c r="B19" t="s">
        <v>8</v>
      </c>
      <c r="C19" t="s">
        <v>14</v>
      </c>
      <c r="D19" t="s">
        <v>10</v>
      </c>
      <c r="E19" t="s">
        <v>11</v>
      </c>
      <c r="F19">
        <v>1</v>
      </c>
      <c r="G19" t="s">
        <v>19</v>
      </c>
      <c r="H19">
        <f>H7*$W19</f>
        <v>0</v>
      </c>
      <c r="I19">
        <f>I7*$W19</f>
        <v>0</v>
      </c>
      <c r="J19">
        <f>J7*$W19</f>
        <v>0</v>
      </c>
      <c r="K19">
        <f>K7*$W19</f>
        <v>0</v>
      </c>
      <c r="L19">
        <f>L7*$W19</f>
        <v>0</v>
      </c>
      <c r="M19">
        <f>M7*$W19</f>
        <v>0</v>
      </c>
      <c r="N19">
        <f>N7*$W19</f>
        <v>0</v>
      </c>
      <c r="O19">
        <f>O7*$W19</f>
        <v>0</v>
      </c>
      <c r="P19">
        <f>P7*$W19</f>
        <v>0</v>
      </c>
      <c r="Q19">
        <f>Q7*$W19</f>
        <v>0</v>
      </c>
      <c r="R19">
        <f>R7*$W19</f>
        <v>0</v>
      </c>
      <c r="S19">
        <f>S7*$W19</f>
        <v>0</v>
      </c>
      <c r="T19">
        <f>T7*$W19</f>
        <v>0</v>
      </c>
      <c r="U19">
        <f>U7*$W19</f>
        <v>0</v>
      </c>
      <c r="V19">
        <f>V7*$W19</f>
        <v>0</v>
      </c>
      <c r="W19">
        <v>68.2</v>
      </c>
    </row>
    <row r="20" spans="1:23" x14ac:dyDescent="0.25">
      <c r="A20" t="s">
        <v>7</v>
      </c>
      <c r="B20" t="s">
        <v>8</v>
      </c>
      <c r="C20" t="s">
        <v>25</v>
      </c>
      <c r="D20" t="s">
        <v>10</v>
      </c>
      <c r="E20" t="s">
        <v>11</v>
      </c>
      <c r="F20">
        <v>1</v>
      </c>
      <c r="G20" t="s">
        <v>19</v>
      </c>
      <c r="H20">
        <f>H8*$W20</f>
        <v>0</v>
      </c>
      <c r="I20">
        <f>I8*$W20</f>
        <v>0</v>
      </c>
      <c r="J20">
        <f>J8*$W20</f>
        <v>0</v>
      </c>
      <c r="K20">
        <f>K8*$W20</f>
        <v>0</v>
      </c>
      <c r="L20">
        <f>L8*$W20</f>
        <v>0</v>
      </c>
      <c r="M20">
        <f>M8*$W20</f>
        <v>0</v>
      </c>
      <c r="N20">
        <f>N8*$W20</f>
        <v>0</v>
      </c>
      <c r="O20">
        <f>O8*$W20</f>
        <v>0</v>
      </c>
      <c r="P20">
        <f>P8*$W20</f>
        <v>0</v>
      </c>
      <c r="Q20">
        <f>Q8*$W20</f>
        <v>0</v>
      </c>
      <c r="R20">
        <f>R8*$W20</f>
        <v>0</v>
      </c>
      <c r="S20">
        <f>S8*$W20</f>
        <v>0</v>
      </c>
      <c r="T20">
        <f>T8*$W20</f>
        <v>0</v>
      </c>
      <c r="U20">
        <f>U8*$W20</f>
        <v>0</v>
      </c>
      <c r="V20">
        <f>V8*$W20</f>
        <v>0</v>
      </c>
      <c r="W20">
        <v>36</v>
      </c>
    </row>
    <row r="21" spans="1:23" x14ac:dyDescent="0.25">
      <c r="A21" t="s">
        <v>7</v>
      </c>
      <c r="B21" t="s">
        <v>8</v>
      </c>
      <c r="C21" t="s">
        <v>26</v>
      </c>
      <c r="D21" t="s">
        <v>10</v>
      </c>
      <c r="E21" t="s">
        <v>11</v>
      </c>
      <c r="F21">
        <v>1</v>
      </c>
      <c r="G21" t="s">
        <v>19</v>
      </c>
      <c r="H21">
        <f>H9*$W21</f>
        <v>0</v>
      </c>
      <c r="I21">
        <f>I9*$W21</f>
        <v>0</v>
      </c>
      <c r="J21">
        <f>J9*$W21</f>
        <v>0</v>
      </c>
      <c r="K21">
        <f>K9*$W21</f>
        <v>0</v>
      </c>
      <c r="L21">
        <f>L9*$W21</f>
        <v>0</v>
      </c>
      <c r="M21">
        <f>M9*$W21</f>
        <v>0</v>
      </c>
      <c r="N21">
        <f>N9*$W21</f>
        <v>0</v>
      </c>
      <c r="O21">
        <f>O9*$W21</f>
        <v>0</v>
      </c>
      <c r="P21">
        <f>P9*$W21</f>
        <v>0</v>
      </c>
      <c r="Q21">
        <f>Q9*$W21</f>
        <v>0</v>
      </c>
      <c r="R21">
        <f>R9*$W21</f>
        <v>0</v>
      </c>
      <c r="S21">
        <f>S9*$W21</f>
        <v>0</v>
      </c>
      <c r="T21">
        <f>T9*$W21</f>
        <v>0</v>
      </c>
      <c r="U21">
        <f>U9*$W21</f>
        <v>0</v>
      </c>
      <c r="V21">
        <f>V9*$W21</f>
        <v>0</v>
      </c>
      <c r="W21">
        <v>23</v>
      </c>
    </row>
    <row r="22" spans="1:23" x14ac:dyDescent="0.25">
      <c r="A22" t="s">
        <v>7</v>
      </c>
      <c r="B22" t="s">
        <v>8</v>
      </c>
      <c r="C22" t="s">
        <v>27</v>
      </c>
      <c r="D22" t="s">
        <v>10</v>
      </c>
      <c r="E22" t="s">
        <v>11</v>
      </c>
      <c r="F22">
        <v>1</v>
      </c>
      <c r="G22" t="s">
        <v>19</v>
      </c>
      <c r="H22">
        <f>H10*$W22</f>
        <v>0</v>
      </c>
      <c r="I22">
        <f>I10*$W22</f>
        <v>0</v>
      </c>
      <c r="J22">
        <f>J10*$W22</f>
        <v>0</v>
      </c>
      <c r="K22">
        <f>K10*$W22</f>
        <v>0</v>
      </c>
      <c r="L22">
        <f>L10*$W22</f>
        <v>0</v>
      </c>
      <c r="M22">
        <f>M10*$W22</f>
        <v>0</v>
      </c>
      <c r="N22">
        <f>N10*$W22</f>
        <v>0</v>
      </c>
      <c r="O22">
        <f>O10*$W22</f>
        <v>0</v>
      </c>
      <c r="P22">
        <f>P10*$W22</f>
        <v>0</v>
      </c>
      <c r="Q22">
        <f>Q10*$W22</f>
        <v>0</v>
      </c>
      <c r="R22">
        <f>R10*$W22</f>
        <v>0</v>
      </c>
      <c r="S22">
        <f>S10*$W22</f>
        <v>0</v>
      </c>
      <c r="T22">
        <f>T10*$W22</f>
        <v>0</v>
      </c>
      <c r="U22">
        <f>U10*$W22</f>
        <v>0</v>
      </c>
      <c r="V22">
        <f>V10*$W22</f>
        <v>0</v>
      </c>
      <c r="W22">
        <v>18</v>
      </c>
    </row>
    <row r="23" spans="1:23" x14ac:dyDescent="0.25">
      <c r="A23" t="s">
        <v>7</v>
      </c>
      <c r="B23" t="s">
        <v>8</v>
      </c>
      <c r="C23" t="s">
        <v>15</v>
      </c>
      <c r="D23" t="s">
        <v>10</v>
      </c>
      <c r="E23" t="s">
        <v>11</v>
      </c>
      <c r="F23">
        <v>1</v>
      </c>
      <c r="G23" t="s">
        <v>19</v>
      </c>
      <c r="H23">
        <f>H11*$W23</f>
        <v>0</v>
      </c>
      <c r="I23">
        <f>I11*$W23</f>
        <v>0</v>
      </c>
      <c r="J23">
        <f>J11*$W23</f>
        <v>0</v>
      </c>
      <c r="K23">
        <f>K11*$W23</f>
        <v>0</v>
      </c>
      <c r="L23">
        <f>L11*$W23</f>
        <v>0</v>
      </c>
      <c r="M23">
        <f>M11*$W23</f>
        <v>0</v>
      </c>
      <c r="N23">
        <f>N11*$W23</f>
        <v>0</v>
      </c>
      <c r="O23">
        <f>O11*$W23</f>
        <v>0</v>
      </c>
      <c r="P23">
        <f>P11*$W23</f>
        <v>0</v>
      </c>
      <c r="Q23">
        <f>Q11*$W23</f>
        <v>0</v>
      </c>
      <c r="R23">
        <f>R11*$W23</f>
        <v>0</v>
      </c>
      <c r="S23">
        <f>S11*$W23</f>
        <v>0</v>
      </c>
      <c r="T23">
        <f>T11*$W23</f>
        <v>0</v>
      </c>
      <c r="U23">
        <f>U11*$W23</f>
        <v>0</v>
      </c>
      <c r="V23">
        <f>V11*$W23</f>
        <v>0</v>
      </c>
      <c r="W23">
        <v>50</v>
      </c>
    </row>
    <row r="24" spans="1:23" x14ac:dyDescent="0.25">
      <c r="A24" t="s">
        <v>7</v>
      </c>
      <c r="B24" t="s">
        <v>8</v>
      </c>
      <c r="C24" t="s">
        <v>16</v>
      </c>
      <c r="D24" t="s">
        <v>10</v>
      </c>
      <c r="E24" t="s">
        <v>11</v>
      </c>
      <c r="F24">
        <v>1</v>
      </c>
      <c r="G24" t="s">
        <v>19</v>
      </c>
      <c r="H24">
        <f>H12*$W24</f>
        <v>0</v>
      </c>
      <c r="I24">
        <f>I12*$W24</f>
        <v>0</v>
      </c>
      <c r="J24">
        <f>J12*$W24</f>
        <v>0</v>
      </c>
      <c r="K24">
        <f>K12*$W24</f>
        <v>0</v>
      </c>
      <c r="L24">
        <f>L12*$W24</f>
        <v>0</v>
      </c>
      <c r="M24">
        <f>M12*$W24</f>
        <v>0</v>
      </c>
      <c r="N24">
        <f>N12*$W24</f>
        <v>22</v>
      </c>
      <c r="O24">
        <f>O12*$W24</f>
        <v>88</v>
      </c>
      <c r="P24">
        <f>P12*$W24</f>
        <v>88</v>
      </c>
      <c r="Q24">
        <f>Q12*$W24</f>
        <v>88</v>
      </c>
      <c r="R24">
        <f>R12*$W24</f>
        <v>88</v>
      </c>
      <c r="S24">
        <f>S12*$W24</f>
        <v>88</v>
      </c>
      <c r="T24">
        <f>T12*$W24</f>
        <v>110</v>
      </c>
      <c r="U24">
        <f>U12*$W24</f>
        <v>110</v>
      </c>
      <c r="V24">
        <f>V12*$W24</f>
        <v>110</v>
      </c>
      <c r="W24">
        <v>22</v>
      </c>
    </row>
    <row r="25" spans="1:23" x14ac:dyDescent="0.25">
      <c r="A25" t="s">
        <v>7</v>
      </c>
      <c r="B25" t="s">
        <v>17</v>
      </c>
      <c r="C25" t="s">
        <v>18</v>
      </c>
      <c r="D25" t="s">
        <v>12</v>
      </c>
      <c r="E25" t="s">
        <v>11</v>
      </c>
      <c r="F25">
        <v>1</v>
      </c>
      <c r="G25" t="s">
        <v>19</v>
      </c>
      <c r="H25">
        <f>H13*$W25</f>
        <v>0</v>
      </c>
      <c r="I25">
        <f>I13*$W25</f>
        <v>0</v>
      </c>
      <c r="J25">
        <f>J13*$W25</f>
        <v>0</v>
      </c>
      <c r="K25">
        <f>K13*$W25</f>
        <v>0</v>
      </c>
      <c r="L25">
        <f>L13*$W25</f>
        <v>0</v>
      </c>
      <c r="M25">
        <f>M13*$W25</f>
        <v>0</v>
      </c>
      <c r="N25">
        <f>N13*$W25</f>
        <v>0</v>
      </c>
      <c r="O25">
        <f>O13*$W25</f>
        <v>0</v>
      </c>
      <c r="P25">
        <f>P13*$W25</f>
        <v>0</v>
      </c>
      <c r="Q25">
        <f>Q13*$W25</f>
        <v>0</v>
      </c>
      <c r="R25">
        <f>R13*$W25</f>
        <v>0</v>
      </c>
      <c r="S25">
        <f>S13*$W25</f>
        <v>0</v>
      </c>
      <c r="T25">
        <f>T13*$W25</f>
        <v>0</v>
      </c>
      <c r="U25">
        <f>U13*$W25</f>
        <v>0</v>
      </c>
      <c r="V25">
        <f>V13*$W25</f>
        <v>0</v>
      </c>
      <c r="W25">
        <v>50</v>
      </c>
    </row>
    <row r="27" spans="1:23" x14ac:dyDescent="0.25">
      <c r="A27" s="1" t="s">
        <v>21</v>
      </c>
    </row>
    <row r="28" spans="1:23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>
        <v>2024</v>
      </c>
      <c r="I28">
        <v>2025</v>
      </c>
      <c r="J28">
        <v>2026</v>
      </c>
      <c r="K28">
        <v>2027</v>
      </c>
      <c r="L28">
        <v>2028</v>
      </c>
      <c r="M28">
        <v>2029</v>
      </c>
      <c r="N28">
        <v>2030</v>
      </c>
      <c r="O28">
        <v>2031</v>
      </c>
      <c r="P28">
        <v>2032</v>
      </c>
      <c r="Q28">
        <v>2033</v>
      </c>
      <c r="R28">
        <v>2034</v>
      </c>
      <c r="S28">
        <v>2035</v>
      </c>
      <c r="T28">
        <v>2036</v>
      </c>
      <c r="U28">
        <v>2037</v>
      </c>
      <c r="V28">
        <v>2038</v>
      </c>
    </row>
    <row r="29" spans="1:23" x14ac:dyDescent="0.25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>
        <v>1</v>
      </c>
      <c r="G29" t="s">
        <v>19</v>
      </c>
      <c r="H29">
        <f>H17*$W29</f>
        <v>0</v>
      </c>
      <c r="I29">
        <f>I17*$W29</f>
        <v>0</v>
      </c>
      <c r="J29">
        <f>J17*$W29</f>
        <v>0</v>
      </c>
      <c r="K29">
        <f>K17*$W29</f>
        <v>0</v>
      </c>
      <c r="L29">
        <f>L17*$W29</f>
        <v>0</v>
      </c>
      <c r="M29">
        <f>M17*$W29</f>
        <v>0</v>
      </c>
      <c r="N29">
        <f>N17*$W29</f>
        <v>0</v>
      </c>
      <c r="O29">
        <f>O17*$W29</f>
        <v>0</v>
      </c>
      <c r="P29">
        <f>P17*$W29</f>
        <v>0</v>
      </c>
      <c r="Q29">
        <f>Q17*$W29</f>
        <v>0</v>
      </c>
      <c r="R29">
        <f>R17*$W29</f>
        <v>0</v>
      </c>
      <c r="S29">
        <f>S17*$W29</f>
        <v>0</v>
      </c>
      <c r="T29">
        <f>T17*$W29</f>
        <v>0</v>
      </c>
      <c r="U29">
        <f>U17*$W29</f>
        <v>0</v>
      </c>
      <c r="V29">
        <f>V17*$W29</f>
        <v>0</v>
      </c>
      <c r="W29">
        <v>0</v>
      </c>
    </row>
    <row r="30" spans="1:23" x14ac:dyDescent="0.25">
      <c r="A30" t="s">
        <v>7</v>
      </c>
      <c r="B30" t="s">
        <v>8</v>
      </c>
      <c r="C30" t="s">
        <v>13</v>
      </c>
      <c r="D30" t="s">
        <v>10</v>
      </c>
      <c r="E30" t="s">
        <v>11</v>
      </c>
      <c r="F30">
        <v>1</v>
      </c>
      <c r="G30" t="s">
        <v>19</v>
      </c>
      <c r="H30">
        <f>H18*$W30</f>
        <v>0</v>
      </c>
      <c r="I30">
        <f>I18*$W30</f>
        <v>0</v>
      </c>
      <c r="J30">
        <f>J18*$W30</f>
        <v>0</v>
      </c>
      <c r="K30">
        <f>K18*$W30</f>
        <v>0</v>
      </c>
      <c r="L30">
        <f>L18*$W30</f>
        <v>0</v>
      </c>
      <c r="M30">
        <f>M18*$W30</f>
        <v>0</v>
      </c>
      <c r="N30">
        <f>N18*$W30</f>
        <v>0</v>
      </c>
      <c r="O30">
        <f>O18*$W30</f>
        <v>141.6</v>
      </c>
      <c r="P30">
        <f>P18*$W30</f>
        <v>141.6</v>
      </c>
      <c r="Q30">
        <f>Q18*$W30</f>
        <v>141.6</v>
      </c>
      <c r="R30">
        <f>R18*$W30</f>
        <v>141.6</v>
      </c>
      <c r="S30">
        <f>S18*$W30</f>
        <v>141.6</v>
      </c>
      <c r="T30">
        <f>T18*$W30</f>
        <v>141.6</v>
      </c>
      <c r="U30">
        <f>U18*$W30</f>
        <v>141.6</v>
      </c>
      <c r="V30">
        <f>V18*$W30</f>
        <v>141.6</v>
      </c>
      <c r="W30">
        <v>1</v>
      </c>
    </row>
    <row r="31" spans="1:23" x14ac:dyDescent="0.25">
      <c r="A31" t="s">
        <v>7</v>
      </c>
      <c r="B31" t="s">
        <v>8</v>
      </c>
      <c r="C31" t="s">
        <v>14</v>
      </c>
      <c r="D31" t="s">
        <v>10</v>
      </c>
      <c r="E31" t="s">
        <v>11</v>
      </c>
      <c r="F31">
        <v>1</v>
      </c>
      <c r="G31" t="s">
        <v>19</v>
      </c>
      <c r="H31">
        <f>H19*$W31</f>
        <v>0</v>
      </c>
      <c r="I31">
        <f>I19*$W31</f>
        <v>0</v>
      </c>
      <c r="J31">
        <f>J19*$W31</f>
        <v>0</v>
      </c>
      <c r="K31">
        <f>K19*$W31</f>
        <v>0</v>
      </c>
      <c r="L31">
        <f>L19*$W31</f>
        <v>0</v>
      </c>
      <c r="M31">
        <f>M19*$W31</f>
        <v>0</v>
      </c>
      <c r="N31">
        <f>N19*$W31</f>
        <v>0</v>
      </c>
      <c r="O31">
        <f>O19*$W31</f>
        <v>0</v>
      </c>
      <c r="P31">
        <f>P19*$W31</f>
        <v>0</v>
      </c>
      <c r="Q31">
        <f>Q19*$W31</f>
        <v>0</v>
      </c>
      <c r="R31">
        <f>R19*$W31</f>
        <v>0</v>
      </c>
      <c r="S31">
        <f>S19*$W31</f>
        <v>0</v>
      </c>
      <c r="T31">
        <f>T19*$W31</f>
        <v>0</v>
      </c>
      <c r="U31">
        <f>U19*$W31</f>
        <v>0</v>
      </c>
      <c r="V31">
        <f>V19*$W31</f>
        <v>0</v>
      </c>
      <c r="W31">
        <v>0</v>
      </c>
    </row>
    <row r="32" spans="1:23" x14ac:dyDescent="0.25">
      <c r="A32" t="s">
        <v>7</v>
      </c>
      <c r="B32" t="s">
        <v>8</v>
      </c>
      <c r="C32" t="s">
        <v>25</v>
      </c>
      <c r="D32" t="s">
        <v>10</v>
      </c>
      <c r="E32" t="s">
        <v>11</v>
      </c>
      <c r="F32">
        <v>1</v>
      </c>
      <c r="G32" t="s">
        <v>19</v>
      </c>
      <c r="H32">
        <f>H20*$W32</f>
        <v>0</v>
      </c>
      <c r="I32">
        <f>I20*$W32</f>
        <v>0</v>
      </c>
      <c r="J32">
        <f>J20*$W32</f>
        <v>0</v>
      </c>
      <c r="K32">
        <f>K20*$W32</f>
        <v>0</v>
      </c>
      <c r="L32">
        <f>L20*$W32</f>
        <v>0</v>
      </c>
      <c r="M32">
        <f>M20*$W32</f>
        <v>0</v>
      </c>
      <c r="N32">
        <f>N20*$W32</f>
        <v>0</v>
      </c>
      <c r="O32">
        <f>O20*$W32</f>
        <v>0</v>
      </c>
      <c r="P32">
        <f>P20*$W32</f>
        <v>0</v>
      </c>
      <c r="Q32">
        <f>Q20*$W32</f>
        <v>0</v>
      </c>
      <c r="R32">
        <f>R20*$W32</f>
        <v>0</v>
      </c>
      <c r="S32">
        <f>S20*$W32</f>
        <v>0</v>
      </c>
      <c r="T32">
        <f>T20*$W32</f>
        <v>0</v>
      </c>
      <c r="U32">
        <f>U20*$W32</f>
        <v>0</v>
      </c>
      <c r="V32">
        <f>V20*$W32</f>
        <v>0</v>
      </c>
      <c r="W32">
        <v>0</v>
      </c>
    </row>
    <row r="33" spans="1:23" x14ac:dyDescent="0.25">
      <c r="A33" t="s">
        <v>7</v>
      </c>
      <c r="B33" t="s">
        <v>8</v>
      </c>
      <c r="C33" t="s">
        <v>26</v>
      </c>
      <c r="D33" t="s">
        <v>10</v>
      </c>
      <c r="E33" t="s">
        <v>11</v>
      </c>
      <c r="F33">
        <v>1</v>
      </c>
      <c r="G33" t="s">
        <v>19</v>
      </c>
      <c r="H33">
        <f>H21*$W33</f>
        <v>0</v>
      </c>
      <c r="I33">
        <f>I21*$W33</f>
        <v>0</v>
      </c>
      <c r="J33">
        <f>J21*$W33</f>
        <v>0</v>
      </c>
      <c r="K33">
        <f>K21*$W33</f>
        <v>0</v>
      </c>
      <c r="L33">
        <f>L21*$W33</f>
        <v>0</v>
      </c>
      <c r="M33">
        <f>M21*$W33</f>
        <v>0</v>
      </c>
      <c r="N33">
        <f>N21*$W33</f>
        <v>0</v>
      </c>
      <c r="O33">
        <f>O21*$W33</f>
        <v>0</v>
      </c>
      <c r="P33">
        <f>P21*$W33</f>
        <v>0</v>
      </c>
      <c r="Q33">
        <f>Q21*$W33</f>
        <v>0</v>
      </c>
      <c r="R33">
        <f>R21*$W33</f>
        <v>0</v>
      </c>
      <c r="S33">
        <f>S21*$W33</f>
        <v>0</v>
      </c>
      <c r="T33">
        <f>T21*$W33</f>
        <v>0</v>
      </c>
      <c r="U33">
        <f>U21*$W33</f>
        <v>0</v>
      </c>
      <c r="V33">
        <f>V21*$W33</f>
        <v>0</v>
      </c>
      <c r="W33">
        <v>0</v>
      </c>
    </row>
    <row r="34" spans="1:23" x14ac:dyDescent="0.25">
      <c r="A34" t="s">
        <v>7</v>
      </c>
      <c r="B34" t="s">
        <v>8</v>
      </c>
      <c r="C34" t="s">
        <v>27</v>
      </c>
      <c r="D34" t="s">
        <v>10</v>
      </c>
      <c r="E34" t="s">
        <v>11</v>
      </c>
      <c r="F34">
        <v>1</v>
      </c>
      <c r="G34" t="s">
        <v>19</v>
      </c>
      <c r="H34">
        <f>H22*$W34</f>
        <v>0</v>
      </c>
      <c r="I34">
        <f>I22*$W34</f>
        <v>0</v>
      </c>
      <c r="J34">
        <f>J22*$W34</f>
        <v>0</v>
      </c>
      <c r="K34">
        <f>K22*$W34</f>
        <v>0</v>
      </c>
      <c r="L34">
        <f>L22*$W34</f>
        <v>0</v>
      </c>
      <c r="M34">
        <f>M22*$W34</f>
        <v>0</v>
      </c>
      <c r="N34">
        <f>N22*$W34</f>
        <v>0</v>
      </c>
      <c r="O34">
        <f>O22*$W34</f>
        <v>0</v>
      </c>
      <c r="P34">
        <f>P22*$W34</f>
        <v>0</v>
      </c>
      <c r="Q34">
        <f>Q22*$W34</f>
        <v>0</v>
      </c>
      <c r="R34">
        <f>R22*$W34</f>
        <v>0</v>
      </c>
      <c r="S34">
        <f>S22*$W34</f>
        <v>0</v>
      </c>
      <c r="T34">
        <f>T22*$W34</f>
        <v>0</v>
      </c>
      <c r="U34">
        <f>U22*$W34</f>
        <v>0</v>
      </c>
      <c r="V34">
        <f>V22*$W34</f>
        <v>0</v>
      </c>
      <c r="W34">
        <v>0</v>
      </c>
    </row>
    <row r="35" spans="1:23" x14ac:dyDescent="0.25">
      <c r="A35" t="s">
        <v>7</v>
      </c>
      <c r="B35" t="s">
        <v>8</v>
      </c>
      <c r="C35" t="s">
        <v>15</v>
      </c>
      <c r="D35" t="s">
        <v>10</v>
      </c>
      <c r="E35" t="s">
        <v>11</v>
      </c>
      <c r="F35">
        <v>1</v>
      </c>
      <c r="G35" t="s">
        <v>19</v>
      </c>
      <c r="H35">
        <f>H23*$W35</f>
        <v>0</v>
      </c>
      <c r="I35">
        <f>I23*$W35</f>
        <v>0</v>
      </c>
      <c r="J35">
        <f>J23*$W35</f>
        <v>0</v>
      </c>
      <c r="K35">
        <f>K23*$W35</f>
        <v>0</v>
      </c>
      <c r="L35">
        <f>L23*$W35</f>
        <v>0</v>
      </c>
      <c r="M35">
        <f>M23*$W35</f>
        <v>0</v>
      </c>
      <c r="N35">
        <f>N23*$W35</f>
        <v>0</v>
      </c>
      <c r="O35">
        <f>O23*$W35</f>
        <v>0</v>
      </c>
      <c r="P35">
        <f>P23*$W35</f>
        <v>0</v>
      </c>
      <c r="Q35">
        <f>Q23*$W35</f>
        <v>0</v>
      </c>
      <c r="R35">
        <f>R23*$W35</f>
        <v>0</v>
      </c>
      <c r="S35">
        <f>S23*$W35</f>
        <v>0</v>
      </c>
      <c r="T35">
        <f>T23*$W35</f>
        <v>0</v>
      </c>
      <c r="U35">
        <f>U23*$W35</f>
        <v>0</v>
      </c>
      <c r="V35">
        <f>V23*$W35</f>
        <v>0</v>
      </c>
      <c r="W35">
        <v>1</v>
      </c>
    </row>
    <row r="36" spans="1:23" x14ac:dyDescent="0.25">
      <c r="A36" t="s">
        <v>7</v>
      </c>
      <c r="B36" t="s">
        <v>8</v>
      </c>
      <c r="C36" t="s">
        <v>16</v>
      </c>
      <c r="D36" t="s">
        <v>10</v>
      </c>
      <c r="E36" t="s">
        <v>11</v>
      </c>
      <c r="F36">
        <v>1</v>
      </c>
      <c r="G36" t="s">
        <v>19</v>
      </c>
      <c r="H36">
        <f>H24*$W36</f>
        <v>0</v>
      </c>
      <c r="I36">
        <f>I24*$W36</f>
        <v>0</v>
      </c>
      <c r="J36">
        <f>J24*$W36</f>
        <v>0</v>
      </c>
      <c r="K36">
        <f>K24*$W36</f>
        <v>0</v>
      </c>
      <c r="L36">
        <f>L24*$W36</f>
        <v>0</v>
      </c>
      <c r="M36">
        <f>M24*$W36</f>
        <v>0</v>
      </c>
      <c r="N36">
        <f>N24*$W36</f>
        <v>5.5</v>
      </c>
      <c r="O36">
        <f>O24*$W36</f>
        <v>22</v>
      </c>
      <c r="P36">
        <f>P24*$W36</f>
        <v>22</v>
      </c>
      <c r="Q36">
        <f>Q24*$W36</f>
        <v>22</v>
      </c>
      <c r="R36">
        <f>R24*$W36</f>
        <v>22</v>
      </c>
      <c r="S36">
        <f>S24*$W36</f>
        <v>22</v>
      </c>
      <c r="T36">
        <f>T24*$W36</f>
        <v>27.5</v>
      </c>
      <c r="U36">
        <f>U24*$W36</f>
        <v>27.5</v>
      </c>
      <c r="V36">
        <f>V24*$W36</f>
        <v>27.5</v>
      </c>
      <c r="W36">
        <v>0.25</v>
      </c>
    </row>
    <row r="37" spans="1:23" x14ac:dyDescent="0.25">
      <c r="A37" t="s">
        <v>7</v>
      </c>
      <c r="B37" t="s">
        <v>17</v>
      </c>
      <c r="C37" t="s">
        <v>18</v>
      </c>
      <c r="D37" t="s">
        <v>12</v>
      </c>
      <c r="E37" t="s">
        <v>11</v>
      </c>
      <c r="F37">
        <v>1</v>
      </c>
      <c r="G37" t="s">
        <v>19</v>
      </c>
      <c r="H37">
        <f>H25*$W37</f>
        <v>0</v>
      </c>
      <c r="I37">
        <f>I25*$W37</f>
        <v>0</v>
      </c>
      <c r="J37">
        <f>J25*$W37</f>
        <v>0</v>
      </c>
      <c r="K37">
        <f>K25*$W37</f>
        <v>0</v>
      </c>
      <c r="L37">
        <f>L25*$W37</f>
        <v>0</v>
      </c>
      <c r="M37">
        <f>M25*$W37</f>
        <v>0</v>
      </c>
      <c r="N37">
        <f>N25*$W37</f>
        <v>0</v>
      </c>
      <c r="O37">
        <f>O25*$W37</f>
        <v>0</v>
      </c>
      <c r="P37">
        <f>P25*$W37</f>
        <v>0</v>
      </c>
      <c r="Q37">
        <f>Q25*$W37</f>
        <v>0</v>
      </c>
      <c r="R37">
        <f>R25*$W37</f>
        <v>0</v>
      </c>
      <c r="S37">
        <f>S25*$W37</f>
        <v>0</v>
      </c>
      <c r="T37">
        <f>T25*$W37</f>
        <v>0</v>
      </c>
      <c r="U37">
        <f>U25*$W37</f>
        <v>0</v>
      </c>
      <c r="V37">
        <f>V25*$W37</f>
        <v>0</v>
      </c>
      <c r="W37">
        <v>1</v>
      </c>
    </row>
    <row r="39" spans="1:23" x14ac:dyDescent="0.25">
      <c r="A39" s="1" t="s">
        <v>23</v>
      </c>
    </row>
    <row r="40" spans="1:23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>
        <v>2024</v>
      </c>
      <c r="I40">
        <v>2025</v>
      </c>
      <c r="J40">
        <v>2026</v>
      </c>
      <c r="K40">
        <v>2027</v>
      </c>
      <c r="L40">
        <v>2028</v>
      </c>
      <c r="M40">
        <v>2029</v>
      </c>
      <c r="N40">
        <v>2030</v>
      </c>
      <c r="O40">
        <v>2031</v>
      </c>
      <c r="P40">
        <v>2032</v>
      </c>
      <c r="Q40">
        <v>2033</v>
      </c>
      <c r="R40">
        <v>2034</v>
      </c>
      <c r="S40">
        <v>2035</v>
      </c>
      <c r="T40">
        <v>2036</v>
      </c>
      <c r="U40">
        <v>2037</v>
      </c>
      <c r="V40">
        <v>2038</v>
      </c>
    </row>
    <row r="41" spans="1:23" x14ac:dyDescent="0.25">
      <c r="A41" t="s">
        <v>7</v>
      </c>
      <c r="B41" t="s">
        <v>8</v>
      </c>
      <c r="C41" t="s">
        <v>9</v>
      </c>
      <c r="D41" t="s">
        <v>10</v>
      </c>
      <c r="E41" t="s">
        <v>11</v>
      </c>
      <c r="F41">
        <v>1</v>
      </c>
      <c r="G41" t="s">
        <v>19</v>
      </c>
      <c r="H41">
        <f>H17*$W41</f>
        <v>0</v>
      </c>
      <c r="I41">
        <f>I17*$W41</f>
        <v>0</v>
      </c>
      <c r="J41">
        <f>J17*$W41</f>
        <v>0</v>
      </c>
      <c r="K41">
        <f>K17*$W41</f>
        <v>0</v>
      </c>
      <c r="L41">
        <f>L17*$W41</f>
        <v>0</v>
      </c>
      <c r="M41">
        <f>M17*$W41</f>
        <v>0</v>
      </c>
      <c r="N41">
        <f>N17*$W41</f>
        <v>0</v>
      </c>
      <c r="O41">
        <f>O17*$W41</f>
        <v>154.4</v>
      </c>
      <c r="P41">
        <f>P17*$W41</f>
        <v>154.4</v>
      </c>
      <c r="Q41">
        <f>Q17*$W41</f>
        <v>154.4</v>
      </c>
      <c r="R41">
        <f>R17*$W41</f>
        <v>154.4</v>
      </c>
      <c r="S41">
        <f>S17*$W41</f>
        <v>154.4</v>
      </c>
      <c r="T41">
        <f>T17*$W41</f>
        <v>154.4</v>
      </c>
      <c r="U41">
        <f>U17*$W41</f>
        <v>154.4</v>
      </c>
      <c r="V41">
        <f>V17*$W41</f>
        <v>154.4</v>
      </c>
      <c r="W41">
        <v>1</v>
      </c>
    </row>
    <row r="42" spans="1:23" x14ac:dyDescent="0.25">
      <c r="A42" t="s">
        <v>7</v>
      </c>
      <c r="B42" t="s">
        <v>8</v>
      </c>
      <c r="C42" t="s">
        <v>13</v>
      </c>
      <c r="D42" t="s">
        <v>10</v>
      </c>
      <c r="E42" t="s">
        <v>11</v>
      </c>
      <c r="F42">
        <v>1</v>
      </c>
      <c r="G42" t="s">
        <v>19</v>
      </c>
      <c r="H42">
        <f>H18*$W42</f>
        <v>0</v>
      </c>
      <c r="I42">
        <f>I18*$W42</f>
        <v>0</v>
      </c>
      <c r="J42">
        <f>J18*$W42</f>
        <v>0</v>
      </c>
      <c r="K42">
        <f>K18*$W42</f>
        <v>0</v>
      </c>
      <c r="L42">
        <f>L18*$W42</f>
        <v>0</v>
      </c>
      <c r="M42">
        <f>M18*$W42</f>
        <v>0</v>
      </c>
      <c r="N42">
        <f>N18*$W42</f>
        <v>0</v>
      </c>
      <c r="O42">
        <f>O18*$W42</f>
        <v>0</v>
      </c>
      <c r="P42">
        <f>P18*$W42</f>
        <v>0</v>
      </c>
      <c r="Q42">
        <f>Q18*$W42</f>
        <v>0</v>
      </c>
      <c r="R42">
        <f>R18*$W42</f>
        <v>0</v>
      </c>
      <c r="S42">
        <f>S18*$W42</f>
        <v>0</v>
      </c>
      <c r="T42">
        <f>T18*$W42</f>
        <v>0</v>
      </c>
      <c r="U42">
        <f>U18*$W42</f>
        <v>0</v>
      </c>
      <c r="V42">
        <f>V18*$W42</f>
        <v>0</v>
      </c>
      <c r="W42">
        <v>0</v>
      </c>
    </row>
    <row r="43" spans="1:23" x14ac:dyDescent="0.25">
      <c r="A43" t="s">
        <v>7</v>
      </c>
      <c r="B43" t="s">
        <v>8</v>
      </c>
      <c r="C43" t="s">
        <v>14</v>
      </c>
      <c r="D43" t="s">
        <v>10</v>
      </c>
      <c r="E43" t="s">
        <v>11</v>
      </c>
      <c r="F43">
        <v>1</v>
      </c>
      <c r="G43" t="s">
        <v>19</v>
      </c>
      <c r="H43">
        <f>H19*$W43</f>
        <v>0</v>
      </c>
      <c r="I43">
        <f>I19*$W43</f>
        <v>0</v>
      </c>
      <c r="J43">
        <f>J19*$W43</f>
        <v>0</v>
      </c>
      <c r="K43">
        <f>K19*$W43</f>
        <v>0</v>
      </c>
      <c r="L43">
        <f>L19*$W43</f>
        <v>0</v>
      </c>
      <c r="M43">
        <f>M19*$W43</f>
        <v>0</v>
      </c>
      <c r="N43">
        <f>N19*$W43</f>
        <v>0</v>
      </c>
      <c r="O43">
        <f>O19*$W43</f>
        <v>0</v>
      </c>
      <c r="P43">
        <f>P19*$W43</f>
        <v>0</v>
      </c>
      <c r="Q43">
        <f>Q19*$W43</f>
        <v>0</v>
      </c>
      <c r="R43">
        <f>R19*$W43</f>
        <v>0</v>
      </c>
      <c r="S43">
        <f>S19*$W43</f>
        <v>0</v>
      </c>
      <c r="T43">
        <f>T19*$W43</f>
        <v>0</v>
      </c>
      <c r="U43">
        <f>U19*$W43</f>
        <v>0</v>
      </c>
      <c r="V43">
        <f>V19*$W43</f>
        <v>0</v>
      </c>
      <c r="W43">
        <v>1</v>
      </c>
    </row>
    <row r="44" spans="1:23" x14ac:dyDescent="0.25">
      <c r="A44" t="s">
        <v>7</v>
      </c>
      <c r="B44" t="s">
        <v>8</v>
      </c>
      <c r="C44" t="s">
        <v>25</v>
      </c>
      <c r="D44" t="s">
        <v>10</v>
      </c>
      <c r="E44" t="s">
        <v>11</v>
      </c>
      <c r="F44">
        <v>1</v>
      </c>
      <c r="G44" t="s">
        <v>19</v>
      </c>
      <c r="H44">
        <f>H20*$W44</f>
        <v>0</v>
      </c>
      <c r="I44">
        <f>I20*$W44</f>
        <v>0</v>
      </c>
      <c r="J44">
        <f>J20*$W44</f>
        <v>0</v>
      </c>
      <c r="K44">
        <f>K20*$W44</f>
        <v>0</v>
      </c>
      <c r="L44">
        <f>L20*$W44</f>
        <v>0</v>
      </c>
      <c r="M44">
        <f>M20*$W44</f>
        <v>0</v>
      </c>
      <c r="N44">
        <f>N20*$W44</f>
        <v>0</v>
      </c>
      <c r="O44">
        <f>O20*$W44</f>
        <v>0</v>
      </c>
      <c r="P44">
        <f>P20*$W44</f>
        <v>0</v>
      </c>
      <c r="Q44">
        <f>Q20*$W44</f>
        <v>0</v>
      </c>
      <c r="R44">
        <f>R20*$W44</f>
        <v>0</v>
      </c>
      <c r="S44">
        <f>S20*$W44</f>
        <v>0</v>
      </c>
      <c r="T44">
        <f>T20*$W44</f>
        <v>0</v>
      </c>
      <c r="U44">
        <f>U20*$W44</f>
        <v>0</v>
      </c>
      <c r="V44">
        <f>V20*$W44</f>
        <v>0</v>
      </c>
      <c r="W44">
        <v>1</v>
      </c>
    </row>
    <row r="45" spans="1:23" x14ac:dyDescent="0.25">
      <c r="A45" t="s">
        <v>7</v>
      </c>
      <c r="B45" t="s">
        <v>8</v>
      </c>
      <c r="C45" t="s">
        <v>26</v>
      </c>
      <c r="D45" t="s">
        <v>10</v>
      </c>
      <c r="E45" t="s">
        <v>11</v>
      </c>
      <c r="F45">
        <v>1</v>
      </c>
      <c r="G45" t="s">
        <v>19</v>
      </c>
      <c r="H45">
        <f>H21*$W45</f>
        <v>0</v>
      </c>
      <c r="I45">
        <f>I21*$W45</f>
        <v>0</v>
      </c>
      <c r="J45">
        <f>J21*$W45</f>
        <v>0</v>
      </c>
      <c r="K45">
        <f>K21*$W45</f>
        <v>0</v>
      </c>
      <c r="L45">
        <f>L21*$W45</f>
        <v>0</v>
      </c>
      <c r="M45">
        <f>M21*$W45</f>
        <v>0</v>
      </c>
      <c r="N45">
        <f>N21*$W45</f>
        <v>0</v>
      </c>
      <c r="O45">
        <f>O21*$W45</f>
        <v>0</v>
      </c>
      <c r="P45">
        <f>P21*$W45</f>
        <v>0</v>
      </c>
      <c r="Q45">
        <f>Q21*$W45</f>
        <v>0</v>
      </c>
      <c r="R45">
        <f>R21*$W45</f>
        <v>0</v>
      </c>
      <c r="S45">
        <f>S21*$W45</f>
        <v>0</v>
      </c>
      <c r="T45">
        <f>T21*$W45</f>
        <v>0</v>
      </c>
      <c r="U45">
        <f>U21*$W45</f>
        <v>0</v>
      </c>
      <c r="V45">
        <f>V21*$W45</f>
        <v>0</v>
      </c>
      <c r="W45">
        <v>1</v>
      </c>
    </row>
    <row r="46" spans="1:23" x14ac:dyDescent="0.25">
      <c r="A46" t="s">
        <v>7</v>
      </c>
      <c r="B46" t="s">
        <v>8</v>
      </c>
      <c r="C46" t="s">
        <v>27</v>
      </c>
      <c r="D46" t="s">
        <v>10</v>
      </c>
      <c r="E46" t="s">
        <v>11</v>
      </c>
      <c r="F46">
        <v>1</v>
      </c>
      <c r="G46" t="s">
        <v>19</v>
      </c>
      <c r="H46">
        <f>H22*$W46</f>
        <v>0</v>
      </c>
      <c r="I46">
        <f>I22*$W46</f>
        <v>0</v>
      </c>
      <c r="J46">
        <f>J22*$W46</f>
        <v>0</v>
      </c>
      <c r="K46">
        <f>K22*$W46</f>
        <v>0</v>
      </c>
      <c r="L46">
        <f>L22*$W46</f>
        <v>0</v>
      </c>
      <c r="M46">
        <f>M22*$W46</f>
        <v>0</v>
      </c>
      <c r="N46">
        <f>N22*$W46</f>
        <v>0</v>
      </c>
      <c r="O46">
        <f>O22*$W46</f>
        <v>0</v>
      </c>
      <c r="P46">
        <f>P22*$W46</f>
        <v>0</v>
      </c>
      <c r="Q46">
        <f>Q22*$W46</f>
        <v>0</v>
      </c>
      <c r="R46">
        <f>R22*$W46</f>
        <v>0</v>
      </c>
      <c r="S46">
        <f>S22*$W46</f>
        <v>0</v>
      </c>
      <c r="T46">
        <f>T22*$W46</f>
        <v>0</v>
      </c>
      <c r="U46">
        <f>U22*$W46</f>
        <v>0</v>
      </c>
      <c r="V46">
        <f>V22*$W46</f>
        <v>0</v>
      </c>
      <c r="W46">
        <v>1</v>
      </c>
    </row>
    <row r="47" spans="1:23" x14ac:dyDescent="0.25">
      <c r="A47" t="s">
        <v>7</v>
      </c>
      <c r="B47" t="s">
        <v>8</v>
      </c>
      <c r="C47" t="s">
        <v>15</v>
      </c>
      <c r="D47" t="s">
        <v>10</v>
      </c>
      <c r="E47" t="s">
        <v>11</v>
      </c>
      <c r="F47">
        <v>1</v>
      </c>
      <c r="G47" t="s">
        <v>19</v>
      </c>
      <c r="H47">
        <f>H23*$W47</f>
        <v>0</v>
      </c>
      <c r="I47">
        <f>I23*$W47</f>
        <v>0</v>
      </c>
      <c r="J47">
        <f>J23*$W47</f>
        <v>0</v>
      </c>
      <c r="K47">
        <f>K23*$W47</f>
        <v>0</v>
      </c>
      <c r="L47">
        <f>L23*$W47</f>
        <v>0</v>
      </c>
      <c r="M47">
        <f>M23*$W47</f>
        <v>0</v>
      </c>
      <c r="N47">
        <f>N23*$W47</f>
        <v>0</v>
      </c>
      <c r="O47">
        <f>O23*$W47</f>
        <v>0</v>
      </c>
      <c r="P47">
        <f>P23*$W47</f>
        <v>0</v>
      </c>
      <c r="Q47">
        <f>Q23*$W47</f>
        <v>0</v>
      </c>
      <c r="R47">
        <f>R23*$W47</f>
        <v>0</v>
      </c>
      <c r="S47">
        <f>S23*$W47</f>
        <v>0</v>
      </c>
      <c r="T47">
        <f>T23*$W47</f>
        <v>0</v>
      </c>
      <c r="U47">
        <f>U23*$W47</f>
        <v>0</v>
      </c>
      <c r="V47">
        <f>V23*$W47</f>
        <v>0</v>
      </c>
      <c r="W47">
        <v>0</v>
      </c>
    </row>
    <row r="48" spans="1:23" x14ac:dyDescent="0.25">
      <c r="A48" t="s">
        <v>7</v>
      </c>
      <c r="B48" t="s">
        <v>8</v>
      </c>
      <c r="C48" t="s">
        <v>16</v>
      </c>
      <c r="D48" t="s">
        <v>10</v>
      </c>
      <c r="E48" t="s">
        <v>11</v>
      </c>
      <c r="F48">
        <v>1</v>
      </c>
      <c r="G48" t="s">
        <v>19</v>
      </c>
      <c r="H48">
        <f>H24*$W48</f>
        <v>0</v>
      </c>
      <c r="I48">
        <f>I24*$W48</f>
        <v>0</v>
      </c>
      <c r="J48">
        <f>J24*$W48</f>
        <v>0</v>
      </c>
      <c r="K48">
        <f>K24*$W48</f>
        <v>0</v>
      </c>
      <c r="L48">
        <f>L24*$W48</f>
        <v>0</v>
      </c>
      <c r="M48">
        <f>M24*$W48</f>
        <v>0</v>
      </c>
      <c r="N48">
        <f>N24*$W48</f>
        <v>16.5</v>
      </c>
      <c r="O48">
        <f>O24*$W48</f>
        <v>66</v>
      </c>
      <c r="P48">
        <f>P24*$W48</f>
        <v>66</v>
      </c>
      <c r="Q48">
        <f>Q24*$W48</f>
        <v>66</v>
      </c>
      <c r="R48">
        <f>R24*$W48</f>
        <v>66</v>
      </c>
      <c r="S48">
        <f>S24*$W48</f>
        <v>66</v>
      </c>
      <c r="T48">
        <f>T24*$W48</f>
        <v>82.5</v>
      </c>
      <c r="U48">
        <f>U24*$W48</f>
        <v>82.5</v>
      </c>
      <c r="V48">
        <f>V24*$W48</f>
        <v>82.5</v>
      </c>
      <c r="W48">
        <v>0.75</v>
      </c>
    </row>
    <row r="49" spans="1:23" x14ac:dyDescent="0.25">
      <c r="A49" t="s">
        <v>7</v>
      </c>
      <c r="B49" t="s">
        <v>17</v>
      </c>
      <c r="C49" t="s">
        <v>18</v>
      </c>
      <c r="D49" t="s">
        <v>12</v>
      </c>
      <c r="E49" t="s">
        <v>11</v>
      </c>
      <c r="F49">
        <v>1</v>
      </c>
      <c r="G49" t="s">
        <v>19</v>
      </c>
      <c r="H49">
        <f>H25*$W49</f>
        <v>0</v>
      </c>
      <c r="I49">
        <f>I25*$W49</f>
        <v>0</v>
      </c>
      <c r="J49">
        <f>J25*$W49</f>
        <v>0</v>
      </c>
      <c r="K49">
        <f>K25*$W49</f>
        <v>0</v>
      </c>
      <c r="L49">
        <f>L25*$W49</f>
        <v>0</v>
      </c>
      <c r="M49">
        <f>M25*$W49</f>
        <v>0</v>
      </c>
      <c r="N49">
        <f>N25*$W49</f>
        <v>0</v>
      </c>
      <c r="O49">
        <f>O25*$W49</f>
        <v>0</v>
      </c>
      <c r="P49">
        <f>P25*$W49</f>
        <v>0</v>
      </c>
      <c r="Q49">
        <f>Q25*$W49</f>
        <v>0</v>
      </c>
      <c r="R49">
        <f>R25*$W49</f>
        <v>0</v>
      </c>
      <c r="S49">
        <f>S25*$W49</f>
        <v>0</v>
      </c>
      <c r="T49">
        <f>T25*$W49</f>
        <v>0</v>
      </c>
      <c r="U49">
        <f>U25*$W49</f>
        <v>0</v>
      </c>
      <c r="V49">
        <f>V25*$W49</f>
        <v>0</v>
      </c>
      <c r="W49">
        <v>0</v>
      </c>
    </row>
    <row r="51" spans="1:23" x14ac:dyDescent="0.25">
      <c r="A51" t="s">
        <v>24</v>
      </c>
      <c r="H51">
        <f>SUM(H17:H25)-SUM(H29:H37)-SUM(H41:H49)</f>
        <v>0</v>
      </c>
      <c r="I51">
        <f>SUM(I17:I25)-SUM(I29:I37)-SUM(I41:I49)</f>
        <v>0</v>
      </c>
      <c r="J51">
        <f>SUM(J17:J25)-SUM(J29:J37)-SUM(J41:J49)</f>
        <v>0</v>
      </c>
      <c r="K51">
        <f>SUM(K17:K25)-SUM(K29:K37)-SUM(K41:K49)</f>
        <v>0</v>
      </c>
      <c r="L51">
        <f>SUM(L17:L25)-SUM(L29:L37)-SUM(L41:L49)</f>
        <v>0</v>
      </c>
      <c r="M51">
        <f>SUM(M17:M25)-SUM(M29:M37)-SUM(M41:M49)</f>
        <v>0</v>
      </c>
      <c r="N51">
        <f>SUM(N17:N25)-SUM(N29:N37)-SUM(N41:N49)</f>
        <v>0</v>
      </c>
      <c r="O51">
        <f>SUM(O17:O25)-SUM(O29:O37)-SUM(O41:O49)</f>
        <v>0</v>
      </c>
      <c r="P51">
        <f>SUM(P17:P25)-SUM(P29:P37)-SUM(P41:P49)</f>
        <v>0</v>
      </c>
      <c r="Q51">
        <f>SUM(Q17:Q25)-SUM(Q29:Q37)-SUM(Q41:Q49)</f>
        <v>0</v>
      </c>
      <c r="R51">
        <f>SUM(R17:R25)-SUM(R29:R37)-SUM(R41:R49)</f>
        <v>0</v>
      </c>
      <c r="S51">
        <f>SUM(S17:S25)-SUM(S29:S37)-SUM(S41:S49)</f>
        <v>0</v>
      </c>
      <c r="T51">
        <f>SUM(T17:T25)-SUM(T29:T37)-SUM(T41:T49)</f>
        <v>0</v>
      </c>
      <c r="U51">
        <f>SUM(U17:U25)-SUM(U29:U37)-SUM(U41:U49)</f>
        <v>0</v>
      </c>
      <c r="V51">
        <f>SUM(V17:V25)-SUM(V29:V37)-SUM(V41:V49)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28" workbookViewId="0">
      <selection activeCell="A49" sqref="A49:XFD49"/>
    </sheetView>
  </sheetViews>
  <sheetFormatPr defaultRowHeight="15" x14ac:dyDescent="0.25"/>
  <cols>
    <col min="1" max="1" width="19.42578125" customWidth="1"/>
    <col min="2" max="2" width="15.7109375" customWidth="1"/>
    <col min="3" max="3" width="29.7109375" bestFit="1" customWidth="1"/>
    <col min="4" max="4" width="12.85546875" customWidth="1"/>
    <col min="5" max="5" width="17.85546875" customWidth="1"/>
    <col min="23" max="23" width="0" hidden="1" customWidth="1"/>
  </cols>
  <sheetData>
    <row r="1" spans="1:22" x14ac:dyDescent="0.25">
      <c r="A1" s="1" t="s">
        <v>32</v>
      </c>
      <c r="B1" s="1" t="s">
        <v>35</v>
      </c>
    </row>
    <row r="3" spans="1:22" x14ac:dyDescent="0.25">
      <c r="A3" s="1" t="s">
        <v>22</v>
      </c>
    </row>
    <row r="4" spans="1:22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  <c r="V4">
        <v>2038</v>
      </c>
    </row>
    <row r="5" spans="1:22" x14ac:dyDescent="0.25">
      <c r="A5" t="s">
        <v>7</v>
      </c>
      <c r="B5" t="s">
        <v>8</v>
      </c>
      <c r="C5" t="s">
        <v>9</v>
      </c>
      <c r="D5" t="s">
        <v>10</v>
      </c>
      <c r="E5" t="s">
        <v>6</v>
      </c>
      <c r="F5">
        <v>1</v>
      </c>
      <c r="G5" t="s">
        <v>12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22" x14ac:dyDescent="0.25">
      <c r="A6" t="s">
        <v>7</v>
      </c>
      <c r="B6" t="s">
        <v>8</v>
      </c>
      <c r="C6" t="s">
        <v>13</v>
      </c>
      <c r="D6" t="s">
        <v>10</v>
      </c>
      <c r="E6" t="s">
        <v>6</v>
      </c>
      <c r="F6">
        <v>1</v>
      </c>
      <c r="G6" t="s">
        <v>12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</row>
    <row r="7" spans="1:22" x14ac:dyDescent="0.25">
      <c r="A7" t="s">
        <v>7</v>
      </c>
      <c r="B7" t="s">
        <v>8</v>
      </c>
      <c r="C7" t="s">
        <v>14</v>
      </c>
      <c r="D7" t="s">
        <v>10</v>
      </c>
      <c r="E7" t="s">
        <v>6</v>
      </c>
      <c r="F7">
        <v>1</v>
      </c>
      <c r="G7" t="s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</row>
    <row r="8" spans="1:22" x14ac:dyDescent="0.25">
      <c r="A8" t="s">
        <v>7</v>
      </c>
      <c r="B8" t="s">
        <v>8</v>
      </c>
      <c r="C8" t="s">
        <v>25</v>
      </c>
      <c r="D8" t="s">
        <v>10</v>
      </c>
      <c r="E8" t="s">
        <v>6</v>
      </c>
      <c r="F8">
        <v>1</v>
      </c>
      <c r="G8" t="s">
        <v>12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 t="s">
        <v>8</v>
      </c>
      <c r="C9" t="s">
        <v>26</v>
      </c>
      <c r="D9" t="s">
        <v>10</v>
      </c>
      <c r="E9" t="s">
        <v>6</v>
      </c>
      <c r="F9">
        <v>1</v>
      </c>
      <c r="G9" t="s">
        <v>12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x14ac:dyDescent="0.25">
      <c r="A10" t="s">
        <v>7</v>
      </c>
      <c r="B10" t="s">
        <v>8</v>
      </c>
      <c r="C10" t="s">
        <v>27</v>
      </c>
      <c r="D10" t="s">
        <v>10</v>
      </c>
      <c r="E10" t="s">
        <v>6</v>
      </c>
      <c r="F10">
        <v>1</v>
      </c>
      <c r="G10" t="s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25">
      <c r="A11" t="s">
        <v>7</v>
      </c>
      <c r="B11" t="s">
        <v>8</v>
      </c>
      <c r="C11" t="s">
        <v>15</v>
      </c>
      <c r="D11" t="s">
        <v>10</v>
      </c>
      <c r="E11" t="s">
        <v>6</v>
      </c>
      <c r="F11">
        <v>1</v>
      </c>
      <c r="G11" t="s">
        <v>12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25">
      <c r="A12" t="s">
        <v>7</v>
      </c>
      <c r="B12" t="s">
        <v>8</v>
      </c>
      <c r="C12" t="s">
        <v>16</v>
      </c>
      <c r="D12" t="s">
        <v>10</v>
      </c>
      <c r="E12" t="s">
        <v>6</v>
      </c>
      <c r="F12">
        <v>1</v>
      </c>
      <c r="G12" t="s">
        <v>12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4</v>
      </c>
      <c r="P12">
        <v>4</v>
      </c>
      <c r="Q12">
        <v>4</v>
      </c>
      <c r="R12">
        <v>4</v>
      </c>
      <c r="S12">
        <v>4</v>
      </c>
      <c r="T12">
        <v>5</v>
      </c>
      <c r="U12">
        <v>5</v>
      </c>
      <c r="V12">
        <v>5</v>
      </c>
    </row>
    <row r="13" spans="1:22" x14ac:dyDescent="0.25">
      <c r="A13" t="s">
        <v>7</v>
      </c>
      <c r="B13" t="s">
        <v>17</v>
      </c>
      <c r="C13" t="s">
        <v>18</v>
      </c>
      <c r="D13" t="s">
        <v>12</v>
      </c>
      <c r="E13" t="s">
        <v>11</v>
      </c>
      <c r="F13">
        <v>1</v>
      </c>
      <c r="G13" t="s">
        <v>12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5" spans="1:22" x14ac:dyDescent="0.25">
      <c r="A15" s="1" t="s">
        <v>20</v>
      </c>
    </row>
    <row r="16" spans="1:22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>
        <v>2024</v>
      </c>
      <c r="I16">
        <v>2025</v>
      </c>
      <c r="J16">
        <v>2026</v>
      </c>
      <c r="K16">
        <v>2027</v>
      </c>
      <c r="L16">
        <v>2028</v>
      </c>
      <c r="M16">
        <v>2029</v>
      </c>
      <c r="N16">
        <v>2030</v>
      </c>
      <c r="O16">
        <v>2031</v>
      </c>
      <c r="P16">
        <v>2032</v>
      </c>
      <c r="Q16">
        <v>2033</v>
      </c>
      <c r="R16">
        <v>2034</v>
      </c>
      <c r="S16">
        <v>2035</v>
      </c>
      <c r="T16">
        <v>2036</v>
      </c>
      <c r="U16">
        <v>2037</v>
      </c>
      <c r="V16">
        <v>2038</v>
      </c>
    </row>
    <row r="17" spans="1:23" x14ac:dyDescent="0.25">
      <c r="A17" t="s">
        <v>7</v>
      </c>
      <c r="B17" t="s">
        <v>8</v>
      </c>
      <c r="C17" t="s">
        <v>9</v>
      </c>
      <c r="D17" t="s">
        <v>10</v>
      </c>
      <c r="E17" t="s">
        <v>11</v>
      </c>
      <c r="F17">
        <v>1</v>
      </c>
      <c r="G17" t="s">
        <v>19</v>
      </c>
      <c r="H17">
        <f>H5*$W17</f>
        <v>0</v>
      </c>
      <c r="I17">
        <f>I5*$W17</f>
        <v>0</v>
      </c>
      <c r="J17">
        <f>J5*$W17</f>
        <v>0</v>
      </c>
      <c r="K17">
        <f>K5*$W17</f>
        <v>0</v>
      </c>
      <c r="L17">
        <f>L5*$W17</f>
        <v>0</v>
      </c>
      <c r="M17">
        <f>M5*$W17</f>
        <v>0</v>
      </c>
      <c r="N17">
        <f>N5*$W17</f>
        <v>0</v>
      </c>
      <c r="O17">
        <f>O5*$W17</f>
        <v>154.4</v>
      </c>
      <c r="P17">
        <f>P5*$W17</f>
        <v>154.4</v>
      </c>
      <c r="Q17">
        <f>Q5*$W17</f>
        <v>154.4</v>
      </c>
      <c r="R17">
        <f>R5*$W17</f>
        <v>154.4</v>
      </c>
      <c r="S17">
        <f>S5*$W17</f>
        <v>154.4</v>
      </c>
      <c r="T17">
        <f>T5*$W17</f>
        <v>154.4</v>
      </c>
      <c r="U17">
        <f>U5*$W17</f>
        <v>154.4</v>
      </c>
      <c r="V17">
        <f>V5*$W17</f>
        <v>154.4</v>
      </c>
      <c r="W17">
        <v>154.4</v>
      </c>
    </row>
    <row r="18" spans="1:23" x14ac:dyDescent="0.25">
      <c r="A18" t="s">
        <v>7</v>
      </c>
      <c r="B18" t="s">
        <v>8</v>
      </c>
      <c r="C18" t="s">
        <v>13</v>
      </c>
      <c r="D18" t="s">
        <v>10</v>
      </c>
      <c r="E18" t="s">
        <v>11</v>
      </c>
      <c r="F18">
        <v>1</v>
      </c>
      <c r="G18" t="s">
        <v>19</v>
      </c>
      <c r="H18">
        <f>H6*$W18</f>
        <v>0</v>
      </c>
      <c r="I18">
        <f>I6*$W18</f>
        <v>0</v>
      </c>
      <c r="J18">
        <f>J6*$W18</f>
        <v>0</v>
      </c>
      <c r="K18">
        <f>K6*$W18</f>
        <v>0</v>
      </c>
      <c r="L18">
        <f>L6*$W18</f>
        <v>0</v>
      </c>
      <c r="M18">
        <f>M6*$W18</f>
        <v>0</v>
      </c>
      <c r="N18">
        <f>N6*$W18</f>
        <v>0</v>
      </c>
      <c r="O18">
        <f>O6*$W18</f>
        <v>0</v>
      </c>
      <c r="P18">
        <f>P6*$W18</f>
        <v>0</v>
      </c>
      <c r="Q18">
        <f>Q6*$W18</f>
        <v>0</v>
      </c>
      <c r="R18">
        <f>R6*$W18</f>
        <v>0</v>
      </c>
      <c r="S18">
        <f>S6*$W18</f>
        <v>0</v>
      </c>
      <c r="T18">
        <f>T6*$W18</f>
        <v>0</v>
      </c>
      <c r="U18">
        <f>U6*$W18</f>
        <v>0</v>
      </c>
      <c r="V18">
        <f>V6*$W18</f>
        <v>0</v>
      </c>
      <c r="W18">
        <v>141.6</v>
      </c>
    </row>
    <row r="19" spans="1:23" x14ac:dyDescent="0.25">
      <c r="A19" t="s">
        <v>7</v>
      </c>
      <c r="B19" t="s">
        <v>8</v>
      </c>
      <c r="C19" t="s">
        <v>14</v>
      </c>
      <c r="D19" t="s">
        <v>10</v>
      </c>
      <c r="E19" t="s">
        <v>11</v>
      </c>
      <c r="F19">
        <v>1</v>
      </c>
      <c r="G19" t="s">
        <v>19</v>
      </c>
      <c r="H19">
        <f>H7*$W19</f>
        <v>0</v>
      </c>
      <c r="I19">
        <f>I7*$W19</f>
        <v>0</v>
      </c>
      <c r="J19">
        <f>J7*$W19</f>
        <v>0</v>
      </c>
      <c r="K19">
        <f>K7*$W19</f>
        <v>0</v>
      </c>
      <c r="L19">
        <f>L7*$W19</f>
        <v>0</v>
      </c>
      <c r="M19">
        <f>M7*$W19</f>
        <v>0</v>
      </c>
      <c r="N19">
        <f>N7*$W19</f>
        <v>0</v>
      </c>
      <c r="O19">
        <f>O7*$W19</f>
        <v>0</v>
      </c>
      <c r="P19">
        <f>P7*$W19</f>
        <v>0</v>
      </c>
      <c r="Q19">
        <f>Q7*$W19</f>
        <v>0</v>
      </c>
      <c r="R19">
        <f>R7*$W19</f>
        <v>0</v>
      </c>
      <c r="S19">
        <f>S7*$W19</f>
        <v>0</v>
      </c>
      <c r="T19">
        <f>T7*$W19</f>
        <v>0</v>
      </c>
      <c r="U19">
        <f>U7*$W19</f>
        <v>0</v>
      </c>
      <c r="V19">
        <f>V7*$W19</f>
        <v>68.2</v>
      </c>
      <c r="W19">
        <v>68.2</v>
      </c>
    </row>
    <row r="20" spans="1:23" x14ac:dyDescent="0.25">
      <c r="A20" t="s">
        <v>7</v>
      </c>
      <c r="B20" t="s">
        <v>8</v>
      </c>
      <c r="C20" t="s">
        <v>25</v>
      </c>
      <c r="D20" t="s">
        <v>10</v>
      </c>
      <c r="E20" t="s">
        <v>11</v>
      </c>
      <c r="F20">
        <v>1</v>
      </c>
      <c r="G20" t="s">
        <v>19</v>
      </c>
      <c r="H20">
        <f>H8*$W20</f>
        <v>0</v>
      </c>
      <c r="I20">
        <f>I8*$W20</f>
        <v>0</v>
      </c>
      <c r="J20">
        <f>J8*$W20</f>
        <v>0</v>
      </c>
      <c r="K20">
        <f>K8*$W20</f>
        <v>0</v>
      </c>
      <c r="L20">
        <f>L8*$W20</f>
        <v>0</v>
      </c>
      <c r="M20">
        <f>M8*$W20</f>
        <v>0</v>
      </c>
      <c r="N20">
        <f>N8*$W20</f>
        <v>0</v>
      </c>
      <c r="O20">
        <f>O8*$W20</f>
        <v>0</v>
      </c>
      <c r="P20">
        <f>P8*$W20</f>
        <v>0</v>
      </c>
      <c r="Q20">
        <f>Q8*$W20</f>
        <v>0</v>
      </c>
      <c r="R20">
        <f>R8*$W20</f>
        <v>0</v>
      </c>
      <c r="S20">
        <f>S8*$W20</f>
        <v>0</v>
      </c>
      <c r="T20">
        <f>T8*$W20</f>
        <v>0</v>
      </c>
      <c r="U20">
        <f>U8*$W20</f>
        <v>0</v>
      </c>
      <c r="V20">
        <f>V8*$W20</f>
        <v>0</v>
      </c>
      <c r="W20">
        <v>36</v>
      </c>
    </row>
    <row r="21" spans="1:23" x14ac:dyDescent="0.25">
      <c r="A21" t="s">
        <v>7</v>
      </c>
      <c r="B21" t="s">
        <v>8</v>
      </c>
      <c r="C21" t="s">
        <v>26</v>
      </c>
      <c r="D21" t="s">
        <v>10</v>
      </c>
      <c r="E21" t="s">
        <v>11</v>
      </c>
      <c r="F21">
        <v>1</v>
      </c>
      <c r="G21" t="s">
        <v>19</v>
      </c>
      <c r="H21">
        <f>H9*$W21</f>
        <v>0</v>
      </c>
      <c r="I21">
        <f>I9*$W21</f>
        <v>0</v>
      </c>
      <c r="J21">
        <f>J9*$W21</f>
        <v>0</v>
      </c>
      <c r="K21">
        <f>K9*$W21</f>
        <v>0</v>
      </c>
      <c r="L21">
        <f>L9*$W21</f>
        <v>0</v>
      </c>
      <c r="M21">
        <f>M9*$W21</f>
        <v>0</v>
      </c>
      <c r="N21">
        <f>N9*$W21</f>
        <v>0</v>
      </c>
      <c r="O21">
        <f>O9*$W21</f>
        <v>0</v>
      </c>
      <c r="P21">
        <f>P9*$W21</f>
        <v>0</v>
      </c>
      <c r="Q21">
        <f>Q9*$W21</f>
        <v>0</v>
      </c>
      <c r="R21">
        <f>R9*$W21</f>
        <v>0</v>
      </c>
      <c r="S21">
        <f>S9*$W21</f>
        <v>0</v>
      </c>
      <c r="T21">
        <f>T9*$W21</f>
        <v>0</v>
      </c>
      <c r="U21">
        <f>U9*$W21</f>
        <v>0</v>
      </c>
      <c r="V21">
        <f>V9*$W21</f>
        <v>0</v>
      </c>
      <c r="W21">
        <v>23</v>
      </c>
    </row>
    <row r="22" spans="1:23" x14ac:dyDescent="0.25">
      <c r="A22" t="s">
        <v>7</v>
      </c>
      <c r="B22" t="s">
        <v>8</v>
      </c>
      <c r="C22" t="s">
        <v>27</v>
      </c>
      <c r="D22" t="s">
        <v>10</v>
      </c>
      <c r="E22" t="s">
        <v>11</v>
      </c>
      <c r="F22">
        <v>1</v>
      </c>
      <c r="G22" t="s">
        <v>19</v>
      </c>
      <c r="H22">
        <f>H10*$W22</f>
        <v>0</v>
      </c>
      <c r="I22">
        <f>I10*$W22</f>
        <v>0</v>
      </c>
      <c r="J22">
        <f>J10*$W22</f>
        <v>0</v>
      </c>
      <c r="K22">
        <f>K10*$W22</f>
        <v>0</v>
      </c>
      <c r="L22">
        <f>L10*$W22</f>
        <v>0</v>
      </c>
      <c r="M22">
        <f>M10*$W22</f>
        <v>0</v>
      </c>
      <c r="N22">
        <f>N10*$W22</f>
        <v>0</v>
      </c>
      <c r="O22">
        <f>O10*$W22</f>
        <v>0</v>
      </c>
      <c r="P22">
        <f>P10*$W22</f>
        <v>0</v>
      </c>
      <c r="Q22">
        <f>Q10*$W22</f>
        <v>0</v>
      </c>
      <c r="R22">
        <f>R10*$W22</f>
        <v>0</v>
      </c>
      <c r="S22">
        <f>S10*$W22</f>
        <v>0</v>
      </c>
      <c r="T22">
        <f>T10*$W22</f>
        <v>0</v>
      </c>
      <c r="U22">
        <f>U10*$W22</f>
        <v>0</v>
      </c>
      <c r="V22">
        <f>V10*$W22</f>
        <v>0</v>
      </c>
      <c r="W22">
        <v>18</v>
      </c>
    </row>
    <row r="23" spans="1:23" x14ac:dyDescent="0.25">
      <c r="A23" t="s">
        <v>7</v>
      </c>
      <c r="B23" t="s">
        <v>8</v>
      </c>
      <c r="C23" t="s">
        <v>15</v>
      </c>
      <c r="D23" t="s">
        <v>10</v>
      </c>
      <c r="E23" t="s">
        <v>11</v>
      </c>
      <c r="F23">
        <v>1</v>
      </c>
      <c r="G23" t="s">
        <v>19</v>
      </c>
      <c r="H23">
        <f>H11*$W23</f>
        <v>0</v>
      </c>
      <c r="I23">
        <f>I11*$W23</f>
        <v>0</v>
      </c>
      <c r="J23">
        <f>J11*$W23</f>
        <v>0</v>
      </c>
      <c r="K23">
        <f>K11*$W23</f>
        <v>0</v>
      </c>
      <c r="L23">
        <f>L11*$W23</f>
        <v>0</v>
      </c>
      <c r="M23">
        <f>M11*$W23</f>
        <v>0</v>
      </c>
      <c r="N23">
        <f>N11*$W23</f>
        <v>0</v>
      </c>
      <c r="O23">
        <f>O11*$W23</f>
        <v>0</v>
      </c>
      <c r="P23">
        <f>P11*$W23</f>
        <v>0</v>
      </c>
      <c r="Q23">
        <f>Q11*$W23</f>
        <v>0</v>
      </c>
      <c r="R23">
        <f>R11*$W23</f>
        <v>0</v>
      </c>
      <c r="S23">
        <f>S11*$W23</f>
        <v>0</v>
      </c>
      <c r="T23">
        <f>T11*$W23</f>
        <v>0</v>
      </c>
      <c r="U23">
        <f>U11*$W23</f>
        <v>0</v>
      </c>
      <c r="V23">
        <f>V11*$W23</f>
        <v>0</v>
      </c>
      <c r="W23">
        <v>50</v>
      </c>
    </row>
    <row r="24" spans="1:23" x14ac:dyDescent="0.25">
      <c r="A24" t="s">
        <v>7</v>
      </c>
      <c r="B24" t="s">
        <v>8</v>
      </c>
      <c r="C24" t="s">
        <v>16</v>
      </c>
      <c r="D24" t="s">
        <v>10</v>
      </c>
      <c r="E24" t="s">
        <v>11</v>
      </c>
      <c r="F24">
        <v>1</v>
      </c>
      <c r="G24" t="s">
        <v>19</v>
      </c>
      <c r="H24">
        <f>H12*$W24</f>
        <v>0</v>
      </c>
      <c r="I24">
        <f>I12*$W24</f>
        <v>0</v>
      </c>
      <c r="J24">
        <f>J12*$W24</f>
        <v>0</v>
      </c>
      <c r="K24">
        <f>K12*$W24</f>
        <v>0</v>
      </c>
      <c r="L24">
        <f>L12*$W24</f>
        <v>0</v>
      </c>
      <c r="M24">
        <f>M12*$W24</f>
        <v>0</v>
      </c>
      <c r="N24">
        <f>N12*$W24</f>
        <v>22</v>
      </c>
      <c r="O24">
        <f>O12*$W24</f>
        <v>88</v>
      </c>
      <c r="P24">
        <f>P12*$W24</f>
        <v>88</v>
      </c>
      <c r="Q24">
        <f>Q12*$W24</f>
        <v>88</v>
      </c>
      <c r="R24">
        <f>R12*$W24</f>
        <v>88</v>
      </c>
      <c r="S24">
        <f>S12*$W24</f>
        <v>88</v>
      </c>
      <c r="T24">
        <f>T12*$W24</f>
        <v>110</v>
      </c>
      <c r="U24">
        <f>U12*$W24</f>
        <v>110</v>
      </c>
      <c r="V24">
        <f>V12*$W24</f>
        <v>110</v>
      </c>
      <c r="W24">
        <v>22</v>
      </c>
    </row>
    <row r="25" spans="1:23" x14ac:dyDescent="0.25">
      <c r="A25" t="s">
        <v>7</v>
      </c>
      <c r="B25" t="s">
        <v>17</v>
      </c>
      <c r="C25" t="s">
        <v>18</v>
      </c>
      <c r="D25" t="s">
        <v>12</v>
      </c>
      <c r="E25" t="s">
        <v>11</v>
      </c>
      <c r="F25">
        <v>1</v>
      </c>
      <c r="G25" t="s">
        <v>19</v>
      </c>
      <c r="H25">
        <f>H13*$W25</f>
        <v>0</v>
      </c>
      <c r="I25">
        <f>I13*$W25</f>
        <v>0</v>
      </c>
      <c r="J25">
        <f>J13*$W25</f>
        <v>0</v>
      </c>
      <c r="K25">
        <f>K13*$W25</f>
        <v>0</v>
      </c>
      <c r="L25">
        <f>L13*$W25</f>
        <v>0</v>
      </c>
      <c r="M25">
        <f>M13*$W25</f>
        <v>0</v>
      </c>
      <c r="N25">
        <f>N13*$W25</f>
        <v>0</v>
      </c>
      <c r="O25">
        <f>O13*$W25</f>
        <v>0</v>
      </c>
      <c r="P25">
        <f>P13*$W25</f>
        <v>0</v>
      </c>
      <c r="Q25">
        <f>Q13*$W25</f>
        <v>0</v>
      </c>
      <c r="R25">
        <f>R13*$W25</f>
        <v>0</v>
      </c>
      <c r="S25">
        <f>S13*$W25</f>
        <v>0</v>
      </c>
      <c r="T25">
        <f>T13*$W25</f>
        <v>0</v>
      </c>
      <c r="U25">
        <f>U13*$W25</f>
        <v>0</v>
      </c>
      <c r="V25">
        <f>V13*$W25</f>
        <v>0</v>
      </c>
      <c r="W25">
        <v>50</v>
      </c>
    </row>
    <row r="27" spans="1:23" x14ac:dyDescent="0.25">
      <c r="A27" s="1" t="s">
        <v>21</v>
      </c>
    </row>
    <row r="28" spans="1:23" x14ac:dyDescent="0.2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>
        <v>2024</v>
      </c>
      <c r="I28">
        <v>2025</v>
      </c>
      <c r="J28">
        <v>2026</v>
      </c>
      <c r="K28">
        <v>2027</v>
      </c>
      <c r="L28">
        <v>2028</v>
      </c>
      <c r="M28">
        <v>2029</v>
      </c>
      <c r="N28">
        <v>2030</v>
      </c>
      <c r="O28">
        <v>2031</v>
      </c>
      <c r="P28">
        <v>2032</v>
      </c>
      <c r="Q28">
        <v>2033</v>
      </c>
      <c r="R28">
        <v>2034</v>
      </c>
      <c r="S28">
        <v>2035</v>
      </c>
      <c r="T28">
        <v>2036</v>
      </c>
      <c r="U28">
        <v>2037</v>
      </c>
      <c r="V28">
        <v>2038</v>
      </c>
    </row>
    <row r="29" spans="1:23" x14ac:dyDescent="0.25">
      <c r="A29" t="s">
        <v>7</v>
      </c>
      <c r="B29" t="s">
        <v>8</v>
      </c>
      <c r="C29" t="s">
        <v>9</v>
      </c>
      <c r="D29" t="s">
        <v>10</v>
      </c>
      <c r="E29" t="s">
        <v>11</v>
      </c>
      <c r="F29">
        <v>1</v>
      </c>
      <c r="G29" t="s">
        <v>19</v>
      </c>
      <c r="H29">
        <f>H17*$W29</f>
        <v>0</v>
      </c>
      <c r="I29">
        <f>I17*$W29</f>
        <v>0</v>
      </c>
      <c r="J29">
        <f>J17*$W29</f>
        <v>0</v>
      </c>
      <c r="K29">
        <f>K17*$W29</f>
        <v>0</v>
      </c>
      <c r="L29">
        <f>L17*$W29</f>
        <v>0</v>
      </c>
      <c r="M29">
        <f>M17*$W29</f>
        <v>0</v>
      </c>
      <c r="N29">
        <f>N17*$W29</f>
        <v>0</v>
      </c>
      <c r="O29">
        <f>O17*$W29</f>
        <v>0</v>
      </c>
      <c r="P29">
        <f>P17*$W29</f>
        <v>0</v>
      </c>
      <c r="Q29">
        <f>Q17*$W29</f>
        <v>0</v>
      </c>
      <c r="R29">
        <f>R17*$W29</f>
        <v>0</v>
      </c>
      <c r="S29">
        <f>S17*$W29</f>
        <v>0</v>
      </c>
      <c r="T29">
        <f>T17*$W29</f>
        <v>0</v>
      </c>
      <c r="U29">
        <f>U17*$W29</f>
        <v>0</v>
      </c>
      <c r="V29">
        <f>V17*$W29</f>
        <v>0</v>
      </c>
      <c r="W29">
        <v>0</v>
      </c>
    </row>
    <row r="30" spans="1:23" x14ac:dyDescent="0.25">
      <c r="A30" t="s">
        <v>7</v>
      </c>
      <c r="B30" t="s">
        <v>8</v>
      </c>
      <c r="C30" t="s">
        <v>13</v>
      </c>
      <c r="D30" t="s">
        <v>10</v>
      </c>
      <c r="E30" t="s">
        <v>11</v>
      </c>
      <c r="F30">
        <v>1</v>
      </c>
      <c r="G30" t="s">
        <v>19</v>
      </c>
      <c r="H30">
        <f>H18*$W30</f>
        <v>0</v>
      </c>
      <c r="I30">
        <f>I18*$W30</f>
        <v>0</v>
      </c>
      <c r="J30">
        <f>J18*$W30</f>
        <v>0</v>
      </c>
      <c r="K30">
        <f>K18*$W30</f>
        <v>0</v>
      </c>
      <c r="L30">
        <f>L18*$W30</f>
        <v>0</v>
      </c>
      <c r="M30">
        <f>M18*$W30</f>
        <v>0</v>
      </c>
      <c r="N30">
        <f>N18*$W30</f>
        <v>0</v>
      </c>
      <c r="O30">
        <f>O18*$W30</f>
        <v>0</v>
      </c>
      <c r="P30">
        <f>P18*$W30</f>
        <v>0</v>
      </c>
      <c r="Q30">
        <f>Q18*$W30</f>
        <v>0</v>
      </c>
      <c r="R30">
        <f>R18*$W30</f>
        <v>0</v>
      </c>
      <c r="S30">
        <f>S18*$W30</f>
        <v>0</v>
      </c>
      <c r="T30">
        <f>T18*$W30</f>
        <v>0</v>
      </c>
      <c r="U30">
        <f>U18*$W30</f>
        <v>0</v>
      </c>
      <c r="V30">
        <f>V18*$W30</f>
        <v>0</v>
      </c>
      <c r="W30">
        <v>1</v>
      </c>
    </row>
    <row r="31" spans="1:23" x14ac:dyDescent="0.25">
      <c r="A31" t="s">
        <v>7</v>
      </c>
      <c r="B31" t="s">
        <v>8</v>
      </c>
      <c r="C31" t="s">
        <v>14</v>
      </c>
      <c r="D31" t="s">
        <v>10</v>
      </c>
      <c r="E31" t="s">
        <v>11</v>
      </c>
      <c r="F31">
        <v>1</v>
      </c>
      <c r="G31" t="s">
        <v>19</v>
      </c>
      <c r="H31">
        <f>H19*$W31</f>
        <v>0</v>
      </c>
      <c r="I31">
        <f>I19*$W31</f>
        <v>0</v>
      </c>
      <c r="J31">
        <f>J19*$W31</f>
        <v>0</v>
      </c>
      <c r="K31">
        <f>K19*$W31</f>
        <v>0</v>
      </c>
      <c r="L31">
        <f>L19*$W31</f>
        <v>0</v>
      </c>
      <c r="M31">
        <f>M19*$W31</f>
        <v>0</v>
      </c>
      <c r="N31">
        <f>N19*$W31</f>
        <v>0</v>
      </c>
      <c r="O31">
        <f>O19*$W31</f>
        <v>0</v>
      </c>
      <c r="P31">
        <f>P19*$W31</f>
        <v>0</v>
      </c>
      <c r="Q31">
        <f>Q19*$W31</f>
        <v>0</v>
      </c>
      <c r="R31">
        <f>R19*$W31</f>
        <v>0</v>
      </c>
      <c r="S31">
        <f>S19*$W31</f>
        <v>0</v>
      </c>
      <c r="T31">
        <f>T19*$W31</f>
        <v>0</v>
      </c>
      <c r="U31">
        <f>U19*$W31</f>
        <v>0</v>
      </c>
      <c r="V31">
        <f>V19*$W31</f>
        <v>0</v>
      </c>
      <c r="W31">
        <v>0</v>
      </c>
    </row>
    <row r="32" spans="1:23" x14ac:dyDescent="0.25">
      <c r="A32" t="s">
        <v>7</v>
      </c>
      <c r="B32" t="s">
        <v>8</v>
      </c>
      <c r="C32" t="s">
        <v>25</v>
      </c>
      <c r="D32" t="s">
        <v>10</v>
      </c>
      <c r="E32" t="s">
        <v>11</v>
      </c>
      <c r="F32">
        <v>1</v>
      </c>
      <c r="G32" t="s">
        <v>19</v>
      </c>
      <c r="H32">
        <f>H20*$W32</f>
        <v>0</v>
      </c>
      <c r="I32">
        <f>I20*$W32</f>
        <v>0</v>
      </c>
      <c r="J32">
        <f>J20*$W32</f>
        <v>0</v>
      </c>
      <c r="K32">
        <f>K20*$W32</f>
        <v>0</v>
      </c>
      <c r="L32">
        <f>L20*$W32</f>
        <v>0</v>
      </c>
      <c r="M32">
        <f>M20*$W32</f>
        <v>0</v>
      </c>
      <c r="N32">
        <f>N20*$W32</f>
        <v>0</v>
      </c>
      <c r="O32">
        <f>O20*$W32</f>
        <v>0</v>
      </c>
      <c r="P32">
        <f>P20*$W32</f>
        <v>0</v>
      </c>
      <c r="Q32">
        <f>Q20*$W32</f>
        <v>0</v>
      </c>
      <c r="R32">
        <f>R20*$W32</f>
        <v>0</v>
      </c>
      <c r="S32">
        <f>S20*$W32</f>
        <v>0</v>
      </c>
      <c r="T32">
        <f>T20*$W32</f>
        <v>0</v>
      </c>
      <c r="U32">
        <f>U20*$W32</f>
        <v>0</v>
      </c>
      <c r="V32">
        <f>V20*$W32</f>
        <v>0</v>
      </c>
      <c r="W32">
        <v>0</v>
      </c>
    </row>
    <row r="33" spans="1:23" x14ac:dyDescent="0.25">
      <c r="A33" t="s">
        <v>7</v>
      </c>
      <c r="B33" t="s">
        <v>8</v>
      </c>
      <c r="C33" t="s">
        <v>26</v>
      </c>
      <c r="D33" t="s">
        <v>10</v>
      </c>
      <c r="E33" t="s">
        <v>11</v>
      </c>
      <c r="F33">
        <v>1</v>
      </c>
      <c r="G33" t="s">
        <v>19</v>
      </c>
      <c r="H33">
        <f>H21*$W33</f>
        <v>0</v>
      </c>
      <c r="I33">
        <f>I21*$W33</f>
        <v>0</v>
      </c>
      <c r="J33">
        <f>J21*$W33</f>
        <v>0</v>
      </c>
      <c r="K33">
        <f>K21*$W33</f>
        <v>0</v>
      </c>
      <c r="L33">
        <f>L21*$W33</f>
        <v>0</v>
      </c>
      <c r="M33">
        <f>M21*$W33</f>
        <v>0</v>
      </c>
      <c r="N33">
        <f>N21*$W33</f>
        <v>0</v>
      </c>
      <c r="O33">
        <f>O21*$W33</f>
        <v>0</v>
      </c>
      <c r="P33">
        <f>P21*$W33</f>
        <v>0</v>
      </c>
      <c r="Q33">
        <f>Q21*$W33</f>
        <v>0</v>
      </c>
      <c r="R33">
        <f>R21*$W33</f>
        <v>0</v>
      </c>
      <c r="S33">
        <f>S21*$W33</f>
        <v>0</v>
      </c>
      <c r="T33">
        <f>T21*$W33</f>
        <v>0</v>
      </c>
      <c r="U33">
        <f>U21*$W33</f>
        <v>0</v>
      </c>
      <c r="V33">
        <f>V21*$W33</f>
        <v>0</v>
      </c>
      <c r="W33">
        <v>0</v>
      </c>
    </row>
    <row r="34" spans="1:23" x14ac:dyDescent="0.25">
      <c r="A34" t="s">
        <v>7</v>
      </c>
      <c r="B34" t="s">
        <v>8</v>
      </c>
      <c r="C34" t="s">
        <v>27</v>
      </c>
      <c r="D34" t="s">
        <v>10</v>
      </c>
      <c r="E34" t="s">
        <v>11</v>
      </c>
      <c r="F34">
        <v>1</v>
      </c>
      <c r="G34" t="s">
        <v>19</v>
      </c>
      <c r="H34">
        <f>H22*$W34</f>
        <v>0</v>
      </c>
      <c r="I34">
        <f>I22*$W34</f>
        <v>0</v>
      </c>
      <c r="J34">
        <f>J22*$W34</f>
        <v>0</v>
      </c>
      <c r="K34">
        <f>K22*$W34</f>
        <v>0</v>
      </c>
      <c r="L34">
        <f>L22*$W34</f>
        <v>0</v>
      </c>
      <c r="M34">
        <f>M22*$W34</f>
        <v>0</v>
      </c>
      <c r="N34">
        <f>N22*$W34</f>
        <v>0</v>
      </c>
      <c r="O34">
        <f>O22*$W34</f>
        <v>0</v>
      </c>
      <c r="P34">
        <f>P22*$W34</f>
        <v>0</v>
      </c>
      <c r="Q34">
        <f>Q22*$W34</f>
        <v>0</v>
      </c>
      <c r="R34">
        <f>R22*$W34</f>
        <v>0</v>
      </c>
      <c r="S34">
        <f>S22*$W34</f>
        <v>0</v>
      </c>
      <c r="T34">
        <f>T22*$W34</f>
        <v>0</v>
      </c>
      <c r="U34">
        <f>U22*$W34</f>
        <v>0</v>
      </c>
      <c r="V34">
        <f>V22*$W34</f>
        <v>0</v>
      </c>
      <c r="W34">
        <v>0</v>
      </c>
    </row>
    <row r="35" spans="1:23" x14ac:dyDescent="0.25">
      <c r="A35" t="s">
        <v>7</v>
      </c>
      <c r="B35" t="s">
        <v>8</v>
      </c>
      <c r="C35" t="s">
        <v>15</v>
      </c>
      <c r="D35" t="s">
        <v>10</v>
      </c>
      <c r="E35" t="s">
        <v>11</v>
      </c>
      <c r="F35">
        <v>1</v>
      </c>
      <c r="G35" t="s">
        <v>19</v>
      </c>
      <c r="H35">
        <f>H23*$W35</f>
        <v>0</v>
      </c>
      <c r="I35">
        <f>I23*$W35</f>
        <v>0</v>
      </c>
      <c r="J35">
        <f>J23*$W35</f>
        <v>0</v>
      </c>
      <c r="K35">
        <f>K23*$W35</f>
        <v>0</v>
      </c>
      <c r="L35">
        <f>L23*$W35</f>
        <v>0</v>
      </c>
      <c r="M35">
        <f>M23*$W35</f>
        <v>0</v>
      </c>
      <c r="N35">
        <f>N23*$W35</f>
        <v>0</v>
      </c>
      <c r="O35">
        <f>O23*$W35</f>
        <v>0</v>
      </c>
      <c r="P35">
        <f>P23*$W35</f>
        <v>0</v>
      </c>
      <c r="Q35">
        <f>Q23*$W35</f>
        <v>0</v>
      </c>
      <c r="R35">
        <f>R23*$W35</f>
        <v>0</v>
      </c>
      <c r="S35">
        <f>S23*$W35</f>
        <v>0</v>
      </c>
      <c r="T35">
        <f>T23*$W35</f>
        <v>0</v>
      </c>
      <c r="U35">
        <f>U23*$W35</f>
        <v>0</v>
      </c>
      <c r="V35">
        <f>V23*$W35</f>
        <v>0</v>
      </c>
      <c r="W35">
        <v>1</v>
      </c>
    </row>
    <row r="36" spans="1:23" x14ac:dyDescent="0.25">
      <c r="A36" t="s">
        <v>7</v>
      </c>
      <c r="B36" t="s">
        <v>8</v>
      </c>
      <c r="C36" t="s">
        <v>16</v>
      </c>
      <c r="D36" t="s">
        <v>10</v>
      </c>
      <c r="E36" t="s">
        <v>11</v>
      </c>
      <c r="F36">
        <v>1</v>
      </c>
      <c r="G36" t="s">
        <v>19</v>
      </c>
      <c r="H36">
        <f>H24*$W36</f>
        <v>0</v>
      </c>
      <c r="I36">
        <f>I24*$W36</f>
        <v>0</v>
      </c>
      <c r="J36">
        <f>J24*$W36</f>
        <v>0</v>
      </c>
      <c r="K36">
        <f>K24*$W36</f>
        <v>0</v>
      </c>
      <c r="L36">
        <f>L24*$W36</f>
        <v>0</v>
      </c>
      <c r="M36">
        <f>M24*$W36</f>
        <v>0</v>
      </c>
      <c r="N36">
        <f>N24*$W36</f>
        <v>5.5</v>
      </c>
      <c r="O36">
        <f>O24*$W36</f>
        <v>22</v>
      </c>
      <c r="P36">
        <f>P24*$W36</f>
        <v>22</v>
      </c>
      <c r="Q36">
        <f>Q24*$W36</f>
        <v>22</v>
      </c>
      <c r="R36">
        <f>R24*$W36</f>
        <v>22</v>
      </c>
      <c r="S36">
        <f>S24*$W36</f>
        <v>22</v>
      </c>
      <c r="T36">
        <f>T24*$W36</f>
        <v>27.5</v>
      </c>
      <c r="U36">
        <f>U24*$W36</f>
        <v>27.5</v>
      </c>
      <c r="V36">
        <f>V24*$W36</f>
        <v>27.5</v>
      </c>
      <c r="W36">
        <v>0.25</v>
      </c>
    </row>
    <row r="37" spans="1:23" x14ac:dyDescent="0.25">
      <c r="A37" t="s">
        <v>7</v>
      </c>
      <c r="B37" t="s">
        <v>17</v>
      </c>
      <c r="C37" t="s">
        <v>18</v>
      </c>
      <c r="D37" t="s">
        <v>12</v>
      </c>
      <c r="E37" t="s">
        <v>11</v>
      </c>
      <c r="F37">
        <v>1</v>
      </c>
      <c r="G37" t="s">
        <v>19</v>
      </c>
      <c r="H37">
        <f>H25*$W37</f>
        <v>0</v>
      </c>
      <c r="I37">
        <f>I25*$W37</f>
        <v>0</v>
      </c>
      <c r="J37">
        <f>J25*$W37</f>
        <v>0</v>
      </c>
      <c r="K37">
        <f>K25*$W37</f>
        <v>0</v>
      </c>
      <c r="L37">
        <f>L25*$W37</f>
        <v>0</v>
      </c>
      <c r="M37">
        <f>M25*$W37</f>
        <v>0</v>
      </c>
      <c r="N37">
        <f>N25*$W37</f>
        <v>0</v>
      </c>
      <c r="O37">
        <f>O25*$W37</f>
        <v>0</v>
      </c>
      <c r="P37">
        <f>P25*$W37</f>
        <v>0</v>
      </c>
      <c r="Q37">
        <f>Q25*$W37</f>
        <v>0</v>
      </c>
      <c r="R37">
        <f>R25*$W37</f>
        <v>0</v>
      </c>
      <c r="S37">
        <f>S25*$W37</f>
        <v>0</v>
      </c>
      <c r="T37">
        <f>T25*$W37</f>
        <v>0</v>
      </c>
      <c r="U37">
        <f>U25*$W37</f>
        <v>0</v>
      </c>
      <c r="V37">
        <f>V25*$W37</f>
        <v>0</v>
      </c>
      <c r="W37">
        <v>1</v>
      </c>
    </row>
    <row r="39" spans="1:23" x14ac:dyDescent="0.25">
      <c r="A39" s="1" t="s">
        <v>23</v>
      </c>
    </row>
    <row r="40" spans="1:23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>
        <v>2024</v>
      </c>
      <c r="I40">
        <v>2025</v>
      </c>
      <c r="J40">
        <v>2026</v>
      </c>
      <c r="K40">
        <v>2027</v>
      </c>
      <c r="L40">
        <v>2028</v>
      </c>
      <c r="M40">
        <v>2029</v>
      </c>
      <c r="N40">
        <v>2030</v>
      </c>
      <c r="O40">
        <v>2031</v>
      </c>
      <c r="P40">
        <v>2032</v>
      </c>
      <c r="Q40">
        <v>2033</v>
      </c>
      <c r="R40">
        <v>2034</v>
      </c>
      <c r="S40">
        <v>2035</v>
      </c>
      <c r="T40">
        <v>2036</v>
      </c>
      <c r="U40">
        <v>2037</v>
      </c>
      <c r="V40">
        <v>2038</v>
      </c>
    </row>
    <row r="41" spans="1:23" x14ac:dyDescent="0.25">
      <c r="A41" t="s">
        <v>7</v>
      </c>
      <c r="B41" t="s">
        <v>8</v>
      </c>
      <c r="C41" t="s">
        <v>9</v>
      </c>
      <c r="D41" t="s">
        <v>10</v>
      </c>
      <c r="E41" t="s">
        <v>11</v>
      </c>
      <c r="F41">
        <v>1</v>
      </c>
      <c r="G41" t="s">
        <v>19</v>
      </c>
      <c r="H41">
        <f>H17*$W41</f>
        <v>0</v>
      </c>
      <c r="I41">
        <f>I17*$W41</f>
        <v>0</v>
      </c>
      <c r="J41">
        <f>J17*$W41</f>
        <v>0</v>
      </c>
      <c r="K41">
        <f>K17*$W41</f>
        <v>0</v>
      </c>
      <c r="L41">
        <f>L17*$W41</f>
        <v>0</v>
      </c>
      <c r="M41">
        <f>M17*$W41</f>
        <v>0</v>
      </c>
      <c r="N41">
        <f>N17*$W41</f>
        <v>0</v>
      </c>
      <c r="O41">
        <f>O17*$W41</f>
        <v>154.4</v>
      </c>
      <c r="P41">
        <f>P17*$W41</f>
        <v>154.4</v>
      </c>
      <c r="Q41">
        <f>Q17*$W41</f>
        <v>154.4</v>
      </c>
      <c r="R41">
        <f>R17*$W41</f>
        <v>154.4</v>
      </c>
      <c r="S41">
        <f>S17*$W41</f>
        <v>154.4</v>
      </c>
      <c r="T41">
        <f>T17*$W41</f>
        <v>154.4</v>
      </c>
      <c r="U41">
        <f>U17*$W41</f>
        <v>154.4</v>
      </c>
      <c r="V41">
        <f>V17*$W41</f>
        <v>154.4</v>
      </c>
      <c r="W41">
        <v>1</v>
      </c>
    </row>
    <row r="42" spans="1:23" x14ac:dyDescent="0.25">
      <c r="A42" t="s">
        <v>7</v>
      </c>
      <c r="B42" t="s">
        <v>8</v>
      </c>
      <c r="C42" t="s">
        <v>13</v>
      </c>
      <c r="D42" t="s">
        <v>10</v>
      </c>
      <c r="E42" t="s">
        <v>11</v>
      </c>
      <c r="F42">
        <v>1</v>
      </c>
      <c r="G42" t="s">
        <v>19</v>
      </c>
      <c r="H42">
        <f>H18*$W42</f>
        <v>0</v>
      </c>
      <c r="I42">
        <f>I18*$W42</f>
        <v>0</v>
      </c>
      <c r="J42">
        <f>J18*$W42</f>
        <v>0</v>
      </c>
      <c r="K42">
        <f>K18*$W42</f>
        <v>0</v>
      </c>
      <c r="L42">
        <f>L18*$W42</f>
        <v>0</v>
      </c>
      <c r="M42">
        <f>M18*$W42</f>
        <v>0</v>
      </c>
      <c r="N42">
        <f>N18*$W42</f>
        <v>0</v>
      </c>
      <c r="O42">
        <f>O18*$W42</f>
        <v>0</v>
      </c>
      <c r="P42">
        <f>P18*$W42</f>
        <v>0</v>
      </c>
      <c r="Q42">
        <f>Q18*$W42</f>
        <v>0</v>
      </c>
      <c r="R42">
        <f>R18*$W42</f>
        <v>0</v>
      </c>
      <c r="S42">
        <f>S18*$W42</f>
        <v>0</v>
      </c>
      <c r="T42">
        <f>T18*$W42</f>
        <v>0</v>
      </c>
      <c r="U42">
        <f>U18*$W42</f>
        <v>0</v>
      </c>
      <c r="V42">
        <f>V18*$W42</f>
        <v>0</v>
      </c>
      <c r="W42">
        <v>0</v>
      </c>
    </row>
    <row r="43" spans="1:23" x14ac:dyDescent="0.25">
      <c r="A43" t="s">
        <v>7</v>
      </c>
      <c r="B43" t="s">
        <v>8</v>
      </c>
      <c r="C43" t="s">
        <v>14</v>
      </c>
      <c r="D43" t="s">
        <v>10</v>
      </c>
      <c r="E43" t="s">
        <v>11</v>
      </c>
      <c r="F43">
        <v>1</v>
      </c>
      <c r="G43" t="s">
        <v>19</v>
      </c>
      <c r="H43">
        <f>H19*$W43</f>
        <v>0</v>
      </c>
      <c r="I43">
        <f>I19*$W43</f>
        <v>0</v>
      </c>
      <c r="J43">
        <f>J19*$W43</f>
        <v>0</v>
      </c>
      <c r="K43">
        <f>K19*$W43</f>
        <v>0</v>
      </c>
      <c r="L43">
        <f>L19*$W43</f>
        <v>0</v>
      </c>
      <c r="M43">
        <f>M19*$W43</f>
        <v>0</v>
      </c>
      <c r="N43">
        <f>N19*$W43</f>
        <v>0</v>
      </c>
      <c r="O43">
        <f>O19*$W43</f>
        <v>0</v>
      </c>
      <c r="P43">
        <f>P19*$W43</f>
        <v>0</v>
      </c>
      <c r="Q43">
        <f>Q19*$W43</f>
        <v>0</v>
      </c>
      <c r="R43">
        <f>R19*$W43</f>
        <v>0</v>
      </c>
      <c r="S43">
        <f>S19*$W43</f>
        <v>0</v>
      </c>
      <c r="T43">
        <f>T19*$W43</f>
        <v>0</v>
      </c>
      <c r="U43">
        <f>U19*$W43</f>
        <v>0</v>
      </c>
      <c r="V43">
        <f>V19*$W43</f>
        <v>68.2</v>
      </c>
      <c r="W43">
        <v>1</v>
      </c>
    </row>
    <row r="44" spans="1:23" x14ac:dyDescent="0.25">
      <c r="A44" t="s">
        <v>7</v>
      </c>
      <c r="B44" t="s">
        <v>8</v>
      </c>
      <c r="C44" t="s">
        <v>25</v>
      </c>
      <c r="D44" t="s">
        <v>10</v>
      </c>
      <c r="E44" t="s">
        <v>11</v>
      </c>
      <c r="F44">
        <v>1</v>
      </c>
      <c r="G44" t="s">
        <v>19</v>
      </c>
      <c r="H44">
        <f>H20*$W44</f>
        <v>0</v>
      </c>
      <c r="I44">
        <f>I20*$W44</f>
        <v>0</v>
      </c>
      <c r="J44">
        <f>J20*$W44</f>
        <v>0</v>
      </c>
      <c r="K44">
        <f>K20*$W44</f>
        <v>0</v>
      </c>
      <c r="L44">
        <f>L20*$W44</f>
        <v>0</v>
      </c>
      <c r="M44">
        <f>M20*$W44</f>
        <v>0</v>
      </c>
      <c r="N44">
        <f>N20*$W44</f>
        <v>0</v>
      </c>
      <c r="O44">
        <f>O20*$W44</f>
        <v>0</v>
      </c>
      <c r="P44">
        <f>P20*$W44</f>
        <v>0</v>
      </c>
      <c r="Q44">
        <f>Q20*$W44</f>
        <v>0</v>
      </c>
      <c r="R44">
        <f>R20*$W44</f>
        <v>0</v>
      </c>
      <c r="S44">
        <f>S20*$W44</f>
        <v>0</v>
      </c>
      <c r="T44">
        <f>T20*$W44</f>
        <v>0</v>
      </c>
      <c r="U44">
        <f>U20*$W44</f>
        <v>0</v>
      </c>
      <c r="V44">
        <f>V20*$W44</f>
        <v>0</v>
      </c>
      <c r="W44">
        <v>1</v>
      </c>
    </row>
    <row r="45" spans="1:23" x14ac:dyDescent="0.25">
      <c r="A45" t="s">
        <v>7</v>
      </c>
      <c r="B45" t="s">
        <v>8</v>
      </c>
      <c r="C45" t="s">
        <v>26</v>
      </c>
      <c r="D45" t="s">
        <v>10</v>
      </c>
      <c r="E45" t="s">
        <v>11</v>
      </c>
      <c r="F45">
        <v>1</v>
      </c>
      <c r="G45" t="s">
        <v>19</v>
      </c>
      <c r="H45">
        <f>H21*$W45</f>
        <v>0</v>
      </c>
      <c r="I45">
        <f>I21*$W45</f>
        <v>0</v>
      </c>
      <c r="J45">
        <f>J21*$W45</f>
        <v>0</v>
      </c>
      <c r="K45">
        <f>K21*$W45</f>
        <v>0</v>
      </c>
      <c r="L45">
        <f>L21*$W45</f>
        <v>0</v>
      </c>
      <c r="M45">
        <f>M21*$W45</f>
        <v>0</v>
      </c>
      <c r="N45">
        <f>N21*$W45</f>
        <v>0</v>
      </c>
      <c r="O45">
        <f>O21*$W45</f>
        <v>0</v>
      </c>
      <c r="P45">
        <f>P21*$W45</f>
        <v>0</v>
      </c>
      <c r="Q45">
        <f>Q21*$W45</f>
        <v>0</v>
      </c>
      <c r="R45">
        <f>R21*$W45</f>
        <v>0</v>
      </c>
      <c r="S45">
        <f>S21*$W45</f>
        <v>0</v>
      </c>
      <c r="T45">
        <f>T21*$W45</f>
        <v>0</v>
      </c>
      <c r="U45">
        <f>U21*$W45</f>
        <v>0</v>
      </c>
      <c r="V45">
        <f>V21*$W45</f>
        <v>0</v>
      </c>
      <c r="W45">
        <v>1</v>
      </c>
    </row>
    <row r="46" spans="1:23" x14ac:dyDescent="0.25">
      <c r="A46" t="s">
        <v>7</v>
      </c>
      <c r="B46" t="s">
        <v>8</v>
      </c>
      <c r="C46" t="s">
        <v>27</v>
      </c>
      <c r="D46" t="s">
        <v>10</v>
      </c>
      <c r="E46" t="s">
        <v>11</v>
      </c>
      <c r="F46">
        <v>1</v>
      </c>
      <c r="G46" t="s">
        <v>19</v>
      </c>
      <c r="H46">
        <f>H22*$W46</f>
        <v>0</v>
      </c>
      <c r="I46">
        <f>I22*$W46</f>
        <v>0</v>
      </c>
      <c r="J46">
        <f>J22*$W46</f>
        <v>0</v>
      </c>
      <c r="K46">
        <f>K22*$W46</f>
        <v>0</v>
      </c>
      <c r="L46">
        <f>L22*$W46</f>
        <v>0</v>
      </c>
      <c r="M46">
        <f>M22*$W46</f>
        <v>0</v>
      </c>
      <c r="N46">
        <f>N22*$W46</f>
        <v>0</v>
      </c>
      <c r="O46">
        <f>O22*$W46</f>
        <v>0</v>
      </c>
      <c r="P46">
        <f>P22*$W46</f>
        <v>0</v>
      </c>
      <c r="Q46">
        <f>Q22*$W46</f>
        <v>0</v>
      </c>
      <c r="R46">
        <f>R22*$W46</f>
        <v>0</v>
      </c>
      <c r="S46">
        <f>S22*$W46</f>
        <v>0</v>
      </c>
      <c r="T46">
        <f>T22*$W46</f>
        <v>0</v>
      </c>
      <c r="U46">
        <f>U22*$W46</f>
        <v>0</v>
      </c>
      <c r="V46">
        <f>V22*$W46</f>
        <v>0</v>
      </c>
      <c r="W46">
        <v>1</v>
      </c>
    </row>
    <row r="47" spans="1:23" x14ac:dyDescent="0.25">
      <c r="A47" t="s">
        <v>7</v>
      </c>
      <c r="B47" t="s">
        <v>8</v>
      </c>
      <c r="C47" t="s">
        <v>15</v>
      </c>
      <c r="D47" t="s">
        <v>10</v>
      </c>
      <c r="E47" t="s">
        <v>11</v>
      </c>
      <c r="F47">
        <v>1</v>
      </c>
      <c r="G47" t="s">
        <v>19</v>
      </c>
      <c r="H47">
        <f>H23*$W47</f>
        <v>0</v>
      </c>
      <c r="I47">
        <f>I23*$W47</f>
        <v>0</v>
      </c>
      <c r="J47">
        <f>J23*$W47</f>
        <v>0</v>
      </c>
      <c r="K47">
        <f>K23*$W47</f>
        <v>0</v>
      </c>
      <c r="L47">
        <f>L23*$W47</f>
        <v>0</v>
      </c>
      <c r="M47">
        <f>M23*$W47</f>
        <v>0</v>
      </c>
      <c r="N47">
        <f>N23*$W47</f>
        <v>0</v>
      </c>
      <c r="O47">
        <f>O23*$W47</f>
        <v>0</v>
      </c>
      <c r="P47">
        <f>P23*$W47</f>
        <v>0</v>
      </c>
      <c r="Q47">
        <f>Q23*$W47</f>
        <v>0</v>
      </c>
      <c r="R47">
        <f>R23*$W47</f>
        <v>0</v>
      </c>
      <c r="S47">
        <f>S23*$W47</f>
        <v>0</v>
      </c>
      <c r="T47">
        <f>T23*$W47</f>
        <v>0</v>
      </c>
      <c r="U47">
        <f>U23*$W47</f>
        <v>0</v>
      </c>
      <c r="V47">
        <f>V23*$W47</f>
        <v>0</v>
      </c>
      <c r="W47">
        <v>0</v>
      </c>
    </row>
    <row r="48" spans="1:23" x14ac:dyDescent="0.25">
      <c r="A48" t="s">
        <v>7</v>
      </c>
      <c r="B48" t="s">
        <v>8</v>
      </c>
      <c r="C48" t="s">
        <v>16</v>
      </c>
      <c r="D48" t="s">
        <v>10</v>
      </c>
      <c r="E48" t="s">
        <v>11</v>
      </c>
      <c r="F48">
        <v>1</v>
      </c>
      <c r="G48" t="s">
        <v>19</v>
      </c>
      <c r="H48">
        <f>H24*$W48</f>
        <v>0</v>
      </c>
      <c r="I48">
        <f>I24*$W48</f>
        <v>0</v>
      </c>
      <c r="J48">
        <f>J24*$W48</f>
        <v>0</v>
      </c>
      <c r="K48">
        <f>K24*$W48</f>
        <v>0</v>
      </c>
      <c r="L48">
        <f>L24*$W48</f>
        <v>0</v>
      </c>
      <c r="M48">
        <f>M24*$W48</f>
        <v>0</v>
      </c>
      <c r="N48">
        <f>N24*$W48</f>
        <v>16.5</v>
      </c>
      <c r="O48">
        <f>O24*$W48</f>
        <v>66</v>
      </c>
      <c r="P48">
        <f>P24*$W48</f>
        <v>66</v>
      </c>
      <c r="Q48">
        <f>Q24*$W48</f>
        <v>66</v>
      </c>
      <c r="R48">
        <f>R24*$W48</f>
        <v>66</v>
      </c>
      <c r="S48">
        <f>S24*$W48</f>
        <v>66</v>
      </c>
      <c r="T48">
        <f>T24*$W48</f>
        <v>82.5</v>
      </c>
      <c r="U48">
        <f>U24*$W48</f>
        <v>82.5</v>
      </c>
      <c r="V48">
        <f>V24*$W48</f>
        <v>82.5</v>
      </c>
      <c r="W48">
        <v>0.75</v>
      </c>
    </row>
    <row r="49" spans="1:23" x14ac:dyDescent="0.25">
      <c r="A49" t="s">
        <v>7</v>
      </c>
      <c r="B49" t="s">
        <v>17</v>
      </c>
      <c r="C49" t="s">
        <v>18</v>
      </c>
      <c r="D49" t="s">
        <v>12</v>
      </c>
      <c r="E49" t="s">
        <v>11</v>
      </c>
      <c r="F49">
        <v>1</v>
      </c>
      <c r="G49" t="s">
        <v>19</v>
      </c>
      <c r="H49">
        <f>H25*$W49</f>
        <v>0</v>
      </c>
      <c r="I49">
        <f>I25*$W49</f>
        <v>0</v>
      </c>
      <c r="J49">
        <f>J25*$W49</f>
        <v>0</v>
      </c>
      <c r="K49">
        <f>K25*$W49</f>
        <v>0</v>
      </c>
      <c r="L49">
        <f>L25*$W49</f>
        <v>0</v>
      </c>
      <c r="M49">
        <f>M25*$W49</f>
        <v>0</v>
      </c>
      <c r="N49">
        <f>N25*$W49</f>
        <v>0</v>
      </c>
      <c r="O49">
        <f>O25*$W49</f>
        <v>0</v>
      </c>
      <c r="P49">
        <f>P25*$W49</f>
        <v>0</v>
      </c>
      <c r="Q49">
        <f>Q25*$W49</f>
        <v>0</v>
      </c>
      <c r="R49">
        <f>R25*$W49</f>
        <v>0</v>
      </c>
      <c r="S49">
        <f>S25*$W49</f>
        <v>0</v>
      </c>
      <c r="T49">
        <f>T25*$W49</f>
        <v>0</v>
      </c>
      <c r="U49">
        <f>U25*$W49</f>
        <v>0</v>
      </c>
      <c r="V49">
        <f>V25*$W49</f>
        <v>0</v>
      </c>
      <c r="W49">
        <v>0</v>
      </c>
    </row>
    <row r="51" spans="1:23" x14ac:dyDescent="0.25">
      <c r="A51" t="s">
        <v>24</v>
      </c>
      <c r="H51">
        <f>SUM(H17:H25)-SUM(H29:H37)-SUM(H41:H49)</f>
        <v>0</v>
      </c>
      <c r="I51">
        <f>SUM(I17:I25)-SUM(I29:I37)-SUM(I41:I49)</f>
        <v>0</v>
      </c>
      <c r="J51">
        <f>SUM(J17:J25)-SUM(J29:J37)-SUM(J41:J49)</f>
        <v>0</v>
      </c>
      <c r="K51">
        <f>SUM(K17:K25)-SUM(K29:K37)-SUM(K41:K49)</f>
        <v>0</v>
      </c>
      <c r="L51">
        <f>SUM(L17:L25)-SUM(L29:L37)-SUM(L41:L49)</f>
        <v>0</v>
      </c>
      <c r="M51">
        <f>SUM(M17:M25)-SUM(M29:M37)-SUM(M41:M49)</f>
        <v>0</v>
      </c>
      <c r="N51">
        <f>SUM(N17:N25)-SUM(N29:N37)-SUM(N41:N49)</f>
        <v>0</v>
      </c>
      <c r="O51">
        <f>SUM(O17:O25)-SUM(O29:O37)-SUM(O41:O49)</f>
        <v>0</v>
      </c>
      <c r="P51">
        <f>SUM(P17:P25)-SUM(P29:P37)-SUM(P41:P49)</f>
        <v>0</v>
      </c>
      <c r="Q51">
        <f>SUM(Q17:Q25)-SUM(Q29:Q37)-SUM(Q41:Q49)</f>
        <v>0</v>
      </c>
      <c r="R51">
        <f>SUM(R17:R25)-SUM(R29:R37)-SUM(R41:R49)</f>
        <v>0</v>
      </c>
      <c r="S51">
        <f>SUM(S17:S25)-SUM(S29:S37)-SUM(S41:S49)</f>
        <v>0</v>
      </c>
      <c r="T51">
        <f>SUM(T17:T25)-SUM(T29:T37)-SUM(T41:T49)</f>
        <v>0</v>
      </c>
      <c r="U51">
        <f>SUM(U17:U25)-SUM(U29:U37)-SUM(U41:U49)</f>
        <v>0</v>
      </c>
      <c r="V51">
        <f>SUM(V17:V25)-SUM(V29:V37)-SUM(V41:V49)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ty xmlns="1f9ce532-7918-42c8-84e4-dbf5a7f28ee7" xsi:nil="true"/>
    <IconOverlay xmlns="http://schemas.microsoft.com/sharepoint/v4" xsi:nil="true"/>
    <Writer xmlns="1f9ce532-7918-42c8-84e4-dbf5a7f28e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C9A3497006248913DD80373D80664" ma:contentTypeVersion="12" ma:contentTypeDescription="Create a new document." ma:contentTypeScope="" ma:versionID="6daff5e6cdf104e9b83473e2ed801a84">
  <xsd:schema xmlns:xsd="http://www.w3.org/2001/XMLSchema" xmlns:xs="http://www.w3.org/2001/XMLSchema" xmlns:p="http://schemas.microsoft.com/office/2006/metadata/properties" xmlns:ns2="1f9ce532-7918-42c8-84e4-dbf5a7f28ee7" xmlns:ns3="http://schemas.microsoft.com/sharepoint/v4" targetNamespace="http://schemas.microsoft.com/office/2006/metadata/properties" ma:root="true" ma:fieldsID="4ad4118b15cc9b1140d3dc0e674c135a" ns2:_="" ns3:_="">
    <xsd:import namespace="1f9ce532-7918-42c8-84e4-dbf5a7f28ee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er" minOccurs="0"/>
                <xsd:element ref="ns2:Party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ce532-7918-42c8-84e4-dbf5a7f28ee7" elementFormDefault="qualified">
    <xsd:import namespace="http://schemas.microsoft.com/office/2006/documentManagement/types"/>
    <xsd:import namespace="http://schemas.microsoft.com/office/infopath/2007/PartnerControls"/>
    <xsd:element name="Writer" ma:index="8" nillable="true" ma:displayName="Writer" ma:internalName="Writer">
      <xsd:simpleType>
        <xsd:restriction base="dms:Text">
          <xsd:maxLength value="255"/>
        </xsd:restriction>
      </xsd:simpleType>
    </xsd:element>
    <xsd:element name="Party" ma:index="14" nillable="true" ma:displayName="Party" ma:internalName="Part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F5E27-31E4-49D2-9E02-1FEE4575A7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f9ce532-7918-42c8-84e4-dbf5a7f28ee7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9D8AFD-6F76-4226-B92F-4B7D1BB99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0B4CA5-8620-455C-A305-1141E50F9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ce532-7918-42c8-84e4-dbf5a7f28ee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Scenario 1AEF</vt:lpstr>
      <vt:lpstr>Scenario 1AEI</vt:lpstr>
      <vt:lpstr>Scenario 4AEF</vt:lpstr>
      <vt:lpstr>Scenario 4AEF(ADV)</vt:lpstr>
      <vt:lpstr>Scenario 4AEI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2015-06-05T18:17:20Z</dcterms:created>
  <dcterms:modified xsi:type="dcterms:W3CDTF">2024-11-27T17:58:28Z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0x0101004EEC9A3497006248913DD80373D80664</vt:lpwstr>
  </property>
</Properties>
</file>